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<sst xmlns="http://schemas.openxmlformats.org/spreadsheetml/2006/main" count="36" uniqueCount="26">
  <si>
    <t>2025年国有建设用地供应结果汇总表</t>
  </si>
  <si>
    <t>序号</t>
  </si>
  <si>
    <t>供地年限</t>
  </si>
  <si>
    <t>供地方式</t>
  </si>
  <si>
    <t>供地类型</t>
  </si>
  <si>
    <t>用途分类</t>
  </si>
  <si>
    <t>宗地数</t>
  </si>
  <si>
    <t>面积（公顷）</t>
  </si>
  <si>
    <t>备注</t>
  </si>
  <si>
    <t>2025年</t>
  </si>
  <si>
    <t>划拨</t>
  </si>
  <si>
    <t>城镇村道路用地</t>
  </si>
  <si>
    <t>医疗卫生用地</t>
  </si>
  <si>
    <t>殡葬用地</t>
  </si>
  <si>
    <t>合计</t>
  </si>
  <si>
    <t>出让</t>
  </si>
  <si>
    <t>协议出让</t>
  </si>
  <si>
    <t>工业用地用地</t>
  </si>
  <si>
    <t>挂牌出让</t>
  </si>
  <si>
    <t>住宅</t>
  </si>
  <si>
    <t>商业用地</t>
  </si>
  <si>
    <t>社会停车场用地</t>
  </si>
  <si>
    <t>批发市场用地</t>
  </si>
  <si>
    <t>工业用地</t>
  </si>
  <si>
    <t>出让用地合计</t>
  </si>
  <si>
    <t>总计：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</si>
</sst>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0000_ "/>
    <numFmt numFmtId="178" formatCode="0.00000_ "/>
    <numFmt numFmtId="179" formatCode="0.0000000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name val="宋体"/>
      <charset val="134"/>
    </font>
    <font>
      <b/>
      <sz val="9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rgb="FFFF0000"/>
      <name val="黑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177" fontId="3" fillId="0" borderId="4" xfId="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workbookViewId="0">
      <selection activeCell="G18" sqref="G18"/>
    </sheetView>
  </sheetViews>
  <sheetFormatPr defaultColWidth="8.88888888888889" defaultRowHeight="14.4" outlineLevelCol="7"/>
  <cols>
    <col min="7" max="7" width="15.6666666666667"/>
  </cols>
  <sheetData>
    <row r="1" ht="25.8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21.6" spans="1:8">
      <c r="A3" s="3">
        <v>1</v>
      </c>
      <c r="B3" s="4" t="s">
        <v>9</v>
      </c>
      <c r="C3" s="4" t="s">
        <v>10</v>
      </c>
      <c r="D3" s="4" t="s">
        <v>10</v>
      </c>
      <c r="E3" s="5" t="s">
        <v>11</v>
      </c>
      <c r="F3" s="3">
        <v>2</v>
      </c>
      <c r="G3" s="6">
        <v>5.1408</v>
      </c>
      <c r="H3" s="3"/>
    </row>
    <row r="4" ht="21.6" spans="1:8">
      <c r="A4" s="3"/>
      <c r="B4" s="7"/>
      <c r="C4" s="7"/>
      <c r="D4" s="7"/>
      <c r="E4" s="5" t="s">
        <v>12</v>
      </c>
      <c r="F4" s="3">
        <v>2</v>
      </c>
      <c r="G4" s="8">
        <v>3.4553</v>
      </c>
      <c r="H4" s="3"/>
    </row>
    <row r="5" spans="1:8">
      <c r="A5" s="3">
        <v>2</v>
      </c>
      <c r="B5" s="9"/>
      <c r="C5" s="9"/>
      <c r="D5" s="9"/>
      <c r="E5" s="5" t="s">
        <v>13</v>
      </c>
      <c r="F5" s="3">
        <v>1</v>
      </c>
      <c r="G5" s="5">
        <v>2.1693</v>
      </c>
      <c r="H5" s="3"/>
    </row>
    <row r="6" spans="1:8">
      <c r="A6" s="10" t="s">
        <v>14</v>
      </c>
      <c r="B6" s="10"/>
      <c r="C6" s="10"/>
      <c r="D6" s="10"/>
      <c r="E6" s="10"/>
      <c r="F6" s="11">
        <v>5</v>
      </c>
      <c r="G6" s="11">
        <f>SUM(G3:G5)</f>
        <v>10.7654</v>
      </c>
      <c r="H6" s="12"/>
    </row>
    <row r="7" spans="1:8">
      <c r="A7" s="3">
        <v>2</v>
      </c>
      <c r="B7" s="3" t="s">
        <v>9</v>
      </c>
      <c r="C7" s="3" t="s">
        <v>15</v>
      </c>
      <c r="D7" s="3" t="s">
        <v>16</v>
      </c>
      <c r="E7" s="13" t="s">
        <v>17</v>
      </c>
      <c r="F7" s="4">
        <v>6</v>
      </c>
      <c r="G7" s="14">
        <v>5.003665</v>
      </c>
      <c r="H7" s="3"/>
    </row>
    <row r="8" spans="1:8">
      <c r="A8" s="3"/>
      <c r="B8" s="3"/>
      <c r="C8" s="3"/>
      <c r="D8" s="3"/>
      <c r="E8" s="15"/>
      <c r="F8" s="9"/>
      <c r="G8" s="16"/>
      <c r="H8" s="3"/>
    </row>
    <row r="9" spans="1:8">
      <c r="A9" s="10" t="s">
        <v>14</v>
      </c>
      <c r="B9" s="10"/>
      <c r="C9" s="10"/>
      <c r="D9" s="10"/>
      <c r="E9" s="10"/>
      <c r="F9" s="11">
        <f>SUM(F7:F8)</f>
        <v>6</v>
      </c>
      <c r="G9" s="11">
        <f>SUM(G7:G8)</f>
        <v>5.003665</v>
      </c>
      <c r="H9" s="12"/>
    </row>
    <row r="10" spans="1:8">
      <c r="A10" s="3">
        <v>3</v>
      </c>
      <c r="B10" s="3" t="s">
        <v>9</v>
      </c>
      <c r="C10" s="3" t="s">
        <v>15</v>
      </c>
      <c r="D10" s="3" t="s">
        <v>18</v>
      </c>
      <c r="E10" s="3" t="s">
        <v>19</v>
      </c>
      <c r="F10" s="3">
        <v>3</v>
      </c>
      <c r="G10" s="3">
        <v>11.922418</v>
      </c>
      <c r="H10" s="3"/>
    </row>
    <row r="11" spans="1:8">
      <c r="A11" s="10" t="s">
        <v>14</v>
      </c>
      <c r="B11" s="10"/>
      <c r="C11" s="10"/>
      <c r="D11" s="10"/>
      <c r="E11" s="10"/>
      <c r="F11" s="11">
        <f>F10</f>
        <v>3</v>
      </c>
      <c r="G11" s="11">
        <f>G10</f>
        <v>11.922418</v>
      </c>
      <c r="H11" s="12"/>
    </row>
    <row r="12" spans="1:8">
      <c r="A12" s="3">
        <v>4</v>
      </c>
      <c r="B12" s="3" t="s">
        <v>9</v>
      </c>
      <c r="C12" s="3" t="s">
        <v>15</v>
      </c>
      <c r="D12" s="3" t="s">
        <v>18</v>
      </c>
      <c r="E12" s="5" t="s">
        <v>20</v>
      </c>
      <c r="F12" s="17">
        <v>7</v>
      </c>
      <c r="G12" s="18">
        <v>23.653097</v>
      </c>
      <c r="H12" s="3"/>
    </row>
    <row r="13" ht="21.6" spans="1:8">
      <c r="A13" s="3"/>
      <c r="B13" s="3"/>
      <c r="C13" s="3"/>
      <c r="D13" s="3"/>
      <c r="E13" s="5" t="s">
        <v>21</v>
      </c>
      <c r="F13" s="17">
        <v>1</v>
      </c>
      <c r="G13" s="6">
        <v>3.282637</v>
      </c>
      <c r="H13" s="3"/>
    </row>
    <row r="14" ht="21.6" spans="1:8">
      <c r="A14" s="3"/>
      <c r="B14" s="3"/>
      <c r="C14" s="3"/>
      <c r="D14" s="3"/>
      <c r="E14" s="5" t="s">
        <v>22</v>
      </c>
      <c r="F14" s="17">
        <v>1</v>
      </c>
      <c r="G14" s="19">
        <v>40.0099</v>
      </c>
      <c r="H14" s="3"/>
    </row>
    <row r="15" spans="1:8">
      <c r="A15" s="3"/>
      <c r="B15" s="3"/>
      <c r="C15" s="3"/>
      <c r="D15" s="3"/>
      <c r="E15" s="20" t="s">
        <v>23</v>
      </c>
      <c r="F15" s="3">
        <v>8</v>
      </c>
      <c r="G15" s="19">
        <v>30.115907</v>
      </c>
      <c r="H15" s="3"/>
    </row>
    <row r="16" spans="1:8">
      <c r="A16" s="10" t="s">
        <v>14</v>
      </c>
      <c r="B16" s="10"/>
      <c r="C16" s="10"/>
      <c r="D16" s="10"/>
      <c r="E16" s="10"/>
      <c r="F16" s="11">
        <f>SUM(F12:F15)</f>
        <v>17</v>
      </c>
      <c r="G16" s="11">
        <f>SUM(G12:G15)</f>
        <v>97.061541</v>
      </c>
      <c r="H16" s="12"/>
    </row>
    <row r="17" spans="1:8">
      <c r="A17" s="11" t="s">
        <v>24</v>
      </c>
      <c r="B17" s="11"/>
      <c r="C17" s="11"/>
      <c r="D17" s="11"/>
      <c r="E17" s="11"/>
      <c r="F17" s="11">
        <f>F9+F11+F16</f>
        <v>26</v>
      </c>
      <c r="G17" s="11">
        <f>G9+G11+G16</f>
        <v>113.987624</v>
      </c>
      <c r="H17" s="12"/>
    </row>
    <row r="18" ht="15.6" spans="1:8">
      <c r="A18" s="21" t="s">
        <v>25</v>
      </c>
      <c r="B18" s="21"/>
      <c r="C18" s="21"/>
      <c r="D18" s="21"/>
      <c r="E18" s="21"/>
      <c r="F18" s="22">
        <f>F6+F17</f>
        <v>31</v>
      </c>
      <c r="G18" s="23">
        <f>G6+G17</f>
        <v>124.753024</v>
      </c>
      <c r="H18" s="24"/>
    </row>
  </sheetData>
  <mergeCells count="22">
    <mergeCell ref="A1:H1"/>
    <mergeCell ref="A6:E6"/>
    <mergeCell ref="A9:E9"/>
    <mergeCell ref="A11:E11"/>
    <mergeCell ref="A16:E16"/>
    <mergeCell ref="A17:E17"/>
    <mergeCell ref="A18:E18"/>
    <mergeCell ref="A3:A4"/>
    <mergeCell ref="A7:A8"/>
    <mergeCell ref="A12:A15"/>
    <mergeCell ref="B3:B5"/>
    <mergeCell ref="B7:B8"/>
    <mergeCell ref="B12:B15"/>
    <mergeCell ref="C3:C5"/>
    <mergeCell ref="C7:C8"/>
    <mergeCell ref="C12:C15"/>
    <mergeCell ref="D3:D5"/>
    <mergeCell ref="D7:D8"/>
    <mergeCell ref="D12:D15"/>
    <mergeCell ref="E7:E8"/>
    <mergeCell ref="F7:F8"/>
    <mergeCell ref="G7:G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我讨厌取名字</cp:lastModifiedBy>
  <dcterms:created xsi:type="dcterms:W3CDTF">2025-11-24T03:40:00Z</dcterms:created>
  <dcterms:modified xsi:type="dcterms:W3CDTF">2025-11-24T08:05:03Z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FE0A1EF9A30D480E9CA702AA5E8D2B32_11</vt:lpwstr>
  </property>
  <property fmtid="{D5CDD505-2E9C-101B-9397-08002B2CF9AE}" pid="3" name="KSOProductBuildVer">
    <vt:lpwstr>2052-12.1.0.23542</vt:lpwstr>
  </property>
</Properties>
</file>