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华容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<sst xmlns="http://schemas.openxmlformats.org/spreadsheetml/2006/main" count="103" uniqueCount="83">
  <si>
    <t>2024年鄂州市华容区动物防疫“先打后补”规模养殖场统计表</t>
  </si>
  <si>
    <t>序号</t>
  </si>
  <si>
    <t>区</t>
  </si>
  <si>
    <t>乡镇</t>
  </si>
  <si>
    <t>企业名称</t>
  </si>
  <si>
    <t>企业所在地</t>
  </si>
  <si>
    <t>法人代表/负责人</t>
  </si>
  <si>
    <t>生猪出栏数</t>
  </si>
  <si>
    <t>仔猪出栏数</t>
  </si>
  <si>
    <t>无害化处理数</t>
  </si>
  <si>
    <t>能繁母猪保险数</t>
  </si>
  <si>
    <t>蛋禽出笼</t>
  </si>
  <si>
    <t>肉禽出笼</t>
  </si>
  <si>
    <t>补贴金额（元）</t>
  </si>
  <si>
    <t>备注</t>
  </si>
  <si>
    <t>雏鸡至淘汰</t>
  </si>
  <si>
    <t>雏鸡至“青年鸡”</t>
  </si>
  <si>
    <t>“青年鸡”至淘汰</t>
  </si>
  <si>
    <t>1</t>
  </si>
  <si>
    <t>华容区</t>
  </si>
  <si>
    <t>蒲团乡</t>
  </si>
  <si>
    <t>鄂州市蒲团乡山林生态养鸡场</t>
  </si>
  <si>
    <t>夏三林</t>
  </si>
  <si>
    <t>2</t>
  </si>
  <si>
    <t>鄂州市盛港养殖场</t>
  </si>
  <si>
    <t>朱用六</t>
  </si>
  <si>
    <t>3</t>
  </si>
  <si>
    <t>鄂州市凤鸣畜禽发展有限公司</t>
  </si>
  <si>
    <t>潘友华</t>
  </si>
  <si>
    <t>4</t>
  </si>
  <si>
    <t>鄂州市兴奎畜牧发展有限公司</t>
  </si>
  <si>
    <t>吴术新</t>
  </si>
  <si>
    <t>5</t>
  </si>
  <si>
    <t>鄂州市何斌畜牧养殖场</t>
  </si>
  <si>
    <t>何斌</t>
  </si>
  <si>
    <t>6</t>
  </si>
  <si>
    <t>鄂州鹄志种养殖专业合作社</t>
  </si>
  <si>
    <t>李威</t>
  </si>
  <si>
    <t>7</t>
  </si>
  <si>
    <t>鄂州市华祝农业发展有限公司</t>
  </si>
  <si>
    <t>祝程龙</t>
  </si>
  <si>
    <t>8</t>
  </si>
  <si>
    <t>鄂州市华容区蒲团俊鹏生态养殖场</t>
  </si>
  <si>
    <t>胡俊鹏</t>
  </si>
  <si>
    <t>9</t>
  </si>
  <si>
    <t>鄂州市欣强牧业有限公司</t>
  </si>
  <si>
    <t>何钢元</t>
  </si>
  <si>
    <t>10</t>
  </si>
  <si>
    <t>鄂州市世炳养殖场</t>
  </si>
  <si>
    <t>郭泽武</t>
  </si>
  <si>
    <t>11</t>
  </si>
  <si>
    <t>华容区祥和养殖场</t>
  </si>
  <si>
    <t>付龙洋</t>
  </si>
  <si>
    <t>12</t>
  </si>
  <si>
    <t>华容区程府农牧养殖场</t>
  </si>
  <si>
    <t>程细林</t>
  </si>
  <si>
    <t>13</t>
  </si>
  <si>
    <t>华容镇</t>
  </si>
  <si>
    <t>鄂州市华容区景旺畜禽养殖场</t>
  </si>
  <si>
    <t>廖海鹏</t>
  </si>
  <si>
    <t>14</t>
  </si>
  <si>
    <t>鄂州市彩丽种养殖专业合作社</t>
  </si>
  <si>
    <t>赵喻</t>
  </si>
  <si>
    <t>15</t>
  </si>
  <si>
    <t>鄂州市华容区昌海种养殖农民专业合作社</t>
  </si>
  <si>
    <t>田建海</t>
  </si>
  <si>
    <t>16</t>
  </si>
  <si>
    <t>临江乡</t>
  </si>
  <si>
    <t>鄂州市临江乡新港良种猪繁育场</t>
  </si>
  <si>
    <t>胡月来</t>
  </si>
  <si>
    <t>17</t>
  </si>
  <si>
    <t>鄂州市万佳家庭农场</t>
  </si>
  <si>
    <t>万格格</t>
  </si>
  <si>
    <t>18</t>
  </si>
  <si>
    <t>鄂州市临江乡国强生猪养殖专业合作社</t>
  </si>
  <si>
    <t>阮祥成</t>
  </si>
  <si>
    <t>19</t>
  </si>
  <si>
    <t>如军家庭农场</t>
  </si>
  <si>
    <t>柯如军</t>
  </si>
  <si>
    <t>20</t>
  </si>
  <si>
    <t>鄂州市华容区熊熊种养殖农场</t>
  </si>
  <si>
    <t>熊兴兵</t>
  </si>
  <si>
    <t>合计20家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</si>
</sst>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x##&quot;鸡&quot;&quot;场&quot;&quot;·&quot;"/>
  </numFmts>
  <fonts count="29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8"/>
      <color theme="1"/>
      <name val="宋体"/>
      <charset val="134"/>
      <scheme val="minor"/>
    </font>
    <font>
      <b/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  <cellStyle name="常规 4" xfId="51"/>
    <cellStyle name="常规 38" xfId="52"/>
    <cellStyle name="常规 37" xfId="53"/>
    <cellStyle name="常规 36" xfId="54"/>
    <cellStyle name="常规 35" xfId="55"/>
    <cellStyle name="常规 40" xfId="56"/>
    <cellStyle name="常规 29" xfId="57"/>
    <cellStyle name="常规 34" xfId="58"/>
    <cellStyle name="常规 28" xfId="59"/>
    <cellStyle name="常规 33" xfId="60"/>
    <cellStyle name="常规 27" xfId="61"/>
    <cellStyle name="常规 32" xfId="62"/>
    <cellStyle name="常规 25" xfId="63"/>
    <cellStyle name="常规 30" xfId="64"/>
    <cellStyle name="常规 2" xfId="65"/>
    <cellStyle name="常规 19" xfId="66"/>
    <cellStyle name="常规 24" xfId="67"/>
    <cellStyle name="常规 22" xfId="68"/>
    <cellStyle name="常规 17" xfId="69"/>
    <cellStyle name="常规 20" xfId="70"/>
    <cellStyle name="常规 15" xfId="71"/>
    <cellStyle name="常规 14" xfId="72"/>
    <cellStyle name="常规 13" xfId="73"/>
    <cellStyle name="常规 11" xfId="74"/>
    <cellStyle name="常规 21" xfId="75"/>
    <cellStyle name="常规 16" xfId="76"/>
    <cellStyle name="常规 26" xfId="77"/>
    <cellStyle name="常规 31" xfId="78"/>
    <cellStyle name="常规 12" xfId="79"/>
    <cellStyle name="常规 6" xfId="80"/>
    <cellStyle name="常规 39" xfId="81"/>
    <cellStyle name="常规 2 4" xfId="82"/>
    <cellStyle name="常规 7" xfId="83"/>
    <cellStyle name="常规 3" xfId="84"/>
    <cellStyle name="常规 10" xfId="85"/>
    <cellStyle name="常规 8" xfId="86"/>
    <cellStyle name="常规 23" xfId="87"/>
    <cellStyle name="常规 18" xfId="88"/>
    <cellStyle name="常规 9" xfId="8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tabSelected="1" zoomScale="130" zoomScaleNormal="130" topLeftCell="C1" workbookViewId="0">
      <selection activeCell="H5" sqref="H5"/>
    </sheetView>
  </sheetViews>
  <sheetFormatPr defaultColWidth="9" defaultRowHeight="13.5"/>
  <cols>
    <col min="4" max="4" width="13.55" customWidth="1"/>
  </cols>
  <sheetData>
    <row r="1" ht="39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2" customHeight="1" spans="1:16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5" t="s">
        <v>7</v>
      </c>
      <c r="H2" s="2" t="s">
        <v>8</v>
      </c>
      <c r="I2" s="2" t="s">
        <v>9</v>
      </c>
      <c r="J2" s="2" t="s">
        <v>10</v>
      </c>
      <c r="K2" s="22" t="s">
        <v>11</v>
      </c>
      <c r="L2" s="23"/>
      <c r="M2" s="24"/>
      <c r="N2" s="2" t="s">
        <v>12</v>
      </c>
      <c r="O2" s="2" t="s">
        <v>13</v>
      </c>
      <c r="P2" s="5" t="s">
        <v>14</v>
      </c>
    </row>
    <row r="3" customFormat="1" ht="25" customHeight="1" spans="1:16">
      <c r="A3" s="6"/>
      <c r="B3" s="6"/>
      <c r="C3" s="7"/>
      <c r="D3" s="8"/>
      <c r="E3" s="9"/>
      <c r="F3" s="9"/>
      <c r="G3" s="10"/>
      <c r="H3" s="9"/>
      <c r="I3" s="9"/>
      <c r="J3" s="9"/>
      <c r="K3" s="25" t="s">
        <v>15</v>
      </c>
      <c r="L3" s="25" t="s">
        <v>16</v>
      </c>
      <c r="M3" s="25" t="s">
        <v>17</v>
      </c>
      <c r="N3" s="9"/>
      <c r="O3" s="9"/>
      <c r="P3" s="10"/>
    </row>
    <row r="4" ht="24.95" customHeight="1" spans="1:16">
      <c r="A4" s="11" t="s">
        <v>18</v>
      </c>
      <c r="B4" s="12" t="s">
        <v>19</v>
      </c>
      <c r="C4" s="13" t="s">
        <v>20</v>
      </c>
      <c r="D4" s="14" t="s">
        <v>21</v>
      </c>
      <c r="E4" s="14" t="s">
        <v>20</v>
      </c>
      <c r="F4" s="14" t="s">
        <v>22</v>
      </c>
      <c r="G4" s="15"/>
      <c r="H4" s="15"/>
      <c r="I4" s="15"/>
      <c r="J4" s="15"/>
      <c r="K4" s="15">
        <v>67300</v>
      </c>
      <c r="L4" s="15">
        <v>9000</v>
      </c>
      <c r="M4" s="15"/>
      <c r="N4" s="15">
        <v>3025</v>
      </c>
      <c r="O4" s="15">
        <v>32088.75</v>
      </c>
      <c r="P4" s="15"/>
    </row>
    <row r="5" ht="24.95" customHeight="1" spans="1:16">
      <c r="A5" s="11" t="s">
        <v>23</v>
      </c>
      <c r="B5" s="12"/>
      <c r="C5" s="13"/>
      <c r="D5" s="14" t="s">
        <v>24</v>
      </c>
      <c r="E5" s="14" t="s">
        <v>20</v>
      </c>
      <c r="F5" s="14" t="s">
        <v>25</v>
      </c>
      <c r="G5" s="15"/>
      <c r="H5" s="15"/>
      <c r="I5" s="15"/>
      <c r="J5" s="15"/>
      <c r="K5" s="15"/>
      <c r="L5" s="15">
        <v>5500</v>
      </c>
      <c r="M5" s="15"/>
      <c r="N5" s="15">
        <v>8500</v>
      </c>
      <c r="O5" s="15">
        <v>2100</v>
      </c>
      <c r="P5" s="15"/>
    </row>
    <row r="6" ht="24.95" customHeight="1" spans="1:16">
      <c r="A6" s="11" t="s">
        <v>26</v>
      </c>
      <c r="B6" s="12"/>
      <c r="C6" s="13"/>
      <c r="D6" s="14" t="s">
        <v>27</v>
      </c>
      <c r="E6" s="14" t="s">
        <v>20</v>
      </c>
      <c r="F6" s="14" t="s">
        <v>28</v>
      </c>
      <c r="G6" s="16"/>
      <c r="H6" s="15"/>
      <c r="I6" s="15"/>
      <c r="J6" s="15"/>
      <c r="K6" s="15"/>
      <c r="L6" s="15"/>
      <c r="M6" s="15"/>
      <c r="N6" s="15">
        <v>4000</v>
      </c>
      <c r="O6" s="15">
        <v>600</v>
      </c>
      <c r="P6" s="15"/>
    </row>
    <row r="7" ht="24.95" customHeight="1" spans="1:16">
      <c r="A7" s="11" t="s">
        <v>29</v>
      </c>
      <c r="B7" s="12"/>
      <c r="C7" s="13"/>
      <c r="D7" s="14" t="s">
        <v>30</v>
      </c>
      <c r="E7" s="14" t="s">
        <v>20</v>
      </c>
      <c r="F7" s="14" t="s">
        <v>31</v>
      </c>
      <c r="G7" s="15">
        <v>274</v>
      </c>
      <c r="H7" s="15"/>
      <c r="I7" s="15"/>
      <c r="J7" s="15"/>
      <c r="K7" s="15"/>
      <c r="L7" s="15"/>
      <c r="M7" s="15"/>
      <c r="N7" s="15"/>
      <c r="O7" s="15">
        <v>767.2</v>
      </c>
      <c r="P7" s="15"/>
    </row>
    <row r="8" ht="24.95" customHeight="1" spans="1:16">
      <c r="A8" s="11" t="s">
        <v>32</v>
      </c>
      <c r="B8" s="12"/>
      <c r="C8" s="13"/>
      <c r="D8" s="14" t="s">
        <v>33</v>
      </c>
      <c r="E8" s="14" t="s">
        <v>20</v>
      </c>
      <c r="F8" s="14" t="s">
        <v>34</v>
      </c>
      <c r="G8" s="15">
        <v>168</v>
      </c>
      <c r="H8" s="15"/>
      <c r="I8" s="15"/>
      <c r="J8" s="15"/>
      <c r="K8" s="15"/>
      <c r="L8" s="15"/>
      <c r="M8" s="15"/>
      <c r="N8" s="15"/>
      <c r="O8" s="15">
        <v>470.4</v>
      </c>
      <c r="P8" s="15"/>
    </row>
    <row r="9" ht="27" customHeight="1" spans="1:16">
      <c r="A9" s="11" t="s">
        <v>35</v>
      </c>
      <c r="B9" s="12"/>
      <c r="C9" s="13"/>
      <c r="D9" s="14" t="s">
        <v>36</v>
      </c>
      <c r="E9" s="14" t="s">
        <v>20</v>
      </c>
      <c r="F9" s="14" t="s">
        <v>37</v>
      </c>
      <c r="G9" s="16"/>
      <c r="H9" s="15"/>
      <c r="I9" s="15"/>
      <c r="J9" s="15"/>
      <c r="K9" s="15"/>
      <c r="L9" s="15"/>
      <c r="M9" s="15"/>
      <c r="N9" s="15">
        <v>164409</v>
      </c>
      <c r="O9" s="15">
        <v>24661.35</v>
      </c>
      <c r="P9" s="15"/>
    </row>
    <row r="10" ht="29" customHeight="1" spans="1:16">
      <c r="A10" s="11" t="s">
        <v>38</v>
      </c>
      <c r="B10" s="12"/>
      <c r="C10" s="13"/>
      <c r="D10" s="14" t="s">
        <v>39</v>
      </c>
      <c r="E10" s="14" t="s">
        <v>20</v>
      </c>
      <c r="F10" s="14" t="s">
        <v>40</v>
      </c>
      <c r="G10" s="16">
        <v>439</v>
      </c>
      <c r="H10" s="15"/>
      <c r="I10" s="15">
        <v>6</v>
      </c>
      <c r="J10" s="15"/>
      <c r="K10" s="15"/>
      <c r="L10" s="15"/>
      <c r="M10" s="15"/>
      <c r="N10" s="15"/>
      <c r="O10" s="15">
        <v>1246</v>
      </c>
      <c r="P10" s="15"/>
    </row>
    <row r="11" ht="24.95" customHeight="1" spans="1:16">
      <c r="A11" s="11" t="s">
        <v>41</v>
      </c>
      <c r="B11" s="12"/>
      <c r="C11" s="13"/>
      <c r="D11" s="14" t="s">
        <v>42</v>
      </c>
      <c r="E11" s="14" t="s">
        <v>20</v>
      </c>
      <c r="F11" s="14" t="s">
        <v>43</v>
      </c>
      <c r="G11" s="16"/>
      <c r="H11" s="15"/>
      <c r="I11" s="15"/>
      <c r="J11" s="15"/>
      <c r="K11" s="15">
        <v>25600</v>
      </c>
      <c r="L11" s="15"/>
      <c r="M11" s="15"/>
      <c r="N11" s="15"/>
      <c r="O11" s="15">
        <v>11520</v>
      </c>
      <c r="P11" s="15"/>
    </row>
    <row r="12" ht="24.95" customHeight="1" spans="1:16">
      <c r="A12" s="11" t="s">
        <v>44</v>
      </c>
      <c r="B12" s="12"/>
      <c r="C12" s="13"/>
      <c r="D12" s="14" t="s">
        <v>45</v>
      </c>
      <c r="E12" s="14" t="s">
        <v>20</v>
      </c>
      <c r="F12" s="14" t="s">
        <v>46</v>
      </c>
      <c r="G12" s="16">
        <v>2701</v>
      </c>
      <c r="H12" s="15">
        <v>424</v>
      </c>
      <c r="I12" s="15">
        <v>278</v>
      </c>
      <c r="J12" s="15">
        <v>130</v>
      </c>
      <c r="K12" s="15"/>
      <c r="L12" s="15"/>
      <c r="M12" s="15"/>
      <c r="N12" s="15"/>
      <c r="O12" s="15">
        <v>9892.4</v>
      </c>
      <c r="P12" s="15"/>
    </row>
    <row r="13" ht="24.95" customHeight="1" spans="1:16">
      <c r="A13" s="11" t="s">
        <v>47</v>
      </c>
      <c r="B13" s="12"/>
      <c r="C13" s="13"/>
      <c r="D13" s="14" t="s">
        <v>48</v>
      </c>
      <c r="E13" s="14" t="s">
        <v>20</v>
      </c>
      <c r="F13" s="14" t="s">
        <v>49</v>
      </c>
      <c r="G13" s="16">
        <v>186</v>
      </c>
      <c r="H13" s="15"/>
      <c r="I13" s="15"/>
      <c r="J13" s="15"/>
      <c r="K13" s="15"/>
      <c r="L13" s="15"/>
      <c r="M13" s="15"/>
      <c r="N13" s="15"/>
      <c r="O13" s="15">
        <v>520.8</v>
      </c>
      <c r="P13" s="15"/>
    </row>
    <row r="14" ht="24.95" customHeight="1" spans="1:16">
      <c r="A14" s="11" t="s">
        <v>50</v>
      </c>
      <c r="B14" s="12"/>
      <c r="C14" s="13"/>
      <c r="D14" s="14" t="s">
        <v>51</v>
      </c>
      <c r="E14" s="14" t="s">
        <v>20</v>
      </c>
      <c r="F14" s="14" t="s">
        <v>52</v>
      </c>
      <c r="G14" s="16">
        <v>358</v>
      </c>
      <c r="H14" s="15"/>
      <c r="I14" s="15">
        <v>5</v>
      </c>
      <c r="J14" s="15"/>
      <c r="K14" s="15"/>
      <c r="L14" s="15"/>
      <c r="M14" s="15"/>
      <c r="N14" s="15"/>
      <c r="O14" s="15">
        <v>1016.4</v>
      </c>
      <c r="P14" s="15"/>
    </row>
    <row r="15" ht="24.95" customHeight="1" spans="1:18">
      <c r="A15" s="11" t="s">
        <v>53</v>
      </c>
      <c r="B15" s="12"/>
      <c r="C15" s="17"/>
      <c r="D15" s="14" t="s">
        <v>54</v>
      </c>
      <c r="E15" s="14" t="s">
        <v>20</v>
      </c>
      <c r="F15" s="14" t="s">
        <v>55</v>
      </c>
      <c r="G15" s="16"/>
      <c r="H15" s="15"/>
      <c r="I15" s="15"/>
      <c r="J15" s="15"/>
      <c r="K15" s="15">
        <v>15000</v>
      </c>
      <c r="L15" s="15"/>
      <c r="M15" s="15"/>
      <c r="N15" s="15"/>
      <c r="O15" s="15">
        <v>6750</v>
      </c>
      <c r="P15" s="15"/>
      <c r="Q15" s="26"/>
      <c r="R15" s="26"/>
    </row>
    <row r="16" ht="26" customHeight="1" spans="1:18">
      <c r="A16" s="11" t="s">
        <v>56</v>
      </c>
      <c r="B16" s="12"/>
      <c r="C16" s="18" t="s">
        <v>57</v>
      </c>
      <c r="D16" s="14" t="s">
        <v>58</v>
      </c>
      <c r="E16" s="14" t="s">
        <v>57</v>
      </c>
      <c r="F16" s="14" t="s">
        <v>59</v>
      </c>
      <c r="G16" s="15">
        <v>339</v>
      </c>
      <c r="H16" s="15"/>
      <c r="I16" s="15"/>
      <c r="J16" s="15"/>
      <c r="K16" s="15"/>
      <c r="L16" s="15"/>
      <c r="M16" s="15"/>
      <c r="N16" s="15"/>
      <c r="O16" s="15">
        <v>949.2</v>
      </c>
      <c r="P16" s="15"/>
      <c r="Q16" s="26"/>
      <c r="R16" s="26"/>
    </row>
    <row r="17" ht="24.95" customHeight="1" spans="1:18">
      <c r="A17" s="11" t="s">
        <v>60</v>
      </c>
      <c r="B17" s="12"/>
      <c r="C17" s="13"/>
      <c r="D17" s="14" t="s">
        <v>61</v>
      </c>
      <c r="E17" s="14" t="s">
        <v>57</v>
      </c>
      <c r="F17" s="14" t="s">
        <v>62</v>
      </c>
      <c r="G17" s="15">
        <v>458</v>
      </c>
      <c r="H17" s="15"/>
      <c r="I17" s="15"/>
      <c r="J17" s="15"/>
      <c r="K17" s="15"/>
      <c r="L17" s="15"/>
      <c r="M17" s="15"/>
      <c r="N17" s="15"/>
      <c r="O17" s="15">
        <v>1282.4</v>
      </c>
      <c r="P17" s="15"/>
      <c r="Q17" s="26"/>
      <c r="R17" s="26"/>
    </row>
    <row r="18" ht="30" customHeight="1" spans="1:18">
      <c r="A18" s="11" t="s">
        <v>63</v>
      </c>
      <c r="B18" s="12"/>
      <c r="C18" s="13"/>
      <c r="D18" s="14" t="s">
        <v>64</v>
      </c>
      <c r="E18" s="14" t="s">
        <v>57</v>
      </c>
      <c r="F18" s="14" t="s">
        <v>65</v>
      </c>
      <c r="G18" s="15">
        <v>442</v>
      </c>
      <c r="H18" s="15"/>
      <c r="I18" s="15"/>
      <c r="J18" s="15"/>
      <c r="K18" s="15"/>
      <c r="L18" s="15"/>
      <c r="M18" s="15"/>
      <c r="N18" s="15"/>
      <c r="O18" s="15">
        <v>1237.6</v>
      </c>
      <c r="P18" s="15"/>
      <c r="Q18" s="26"/>
      <c r="R18" s="26"/>
    </row>
    <row r="19" ht="24.95" customHeight="1" spans="1:16">
      <c r="A19" s="11" t="s">
        <v>66</v>
      </c>
      <c r="B19" s="12"/>
      <c r="C19" s="13" t="s">
        <v>67</v>
      </c>
      <c r="D19" s="14" t="s">
        <v>68</v>
      </c>
      <c r="E19" s="14" t="s">
        <v>67</v>
      </c>
      <c r="F19" s="14" t="s">
        <v>69</v>
      </c>
      <c r="G19" s="16">
        <v>185</v>
      </c>
      <c r="H19" s="15"/>
      <c r="I19" s="15"/>
      <c r="J19" s="15"/>
      <c r="K19" s="15"/>
      <c r="L19" s="15"/>
      <c r="M19" s="15"/>
      <c r="N19" s="15"/>
      <c r="O19" s="15">
        <v>518</v>
      </c>
      <c r="P19" s="15"/>
    </row>
    <row r="20" ht="24.95" customHeight="1" spans="1:16">
      <c r="A20" s="11" t="s">
        <v>70</v>
      </c>
      <c r="B20" s="12"/>
      <c r="C20" s="13"/>
      <c r="D20" s="14" t="s">
        <v>71</v>
      </c>
      <c r="E20" s="14" t="s">
        <v>67</v>
      </c>
      <c r="F20" s="14" t="s">
        <v>72</v>
      </c>
      <c r="G20" s="16">
        <v>1134</v>
      </c>
      <c r="H20" s="15"/>
      <c r="I20" s="15"/>
      <c r="J20" s="15"/>
      <c r="K20" s="15"/>
      <c r="L20" s="15"/>
      <c r="M20" s="15"/>
      <c r="N20" s="15"/>
      <c r="O20" s="15">
        <v>3175.2</v>
      </c>
      <c r="P20" s="15"/>
    </row>
    <row r="21" ht="24.95" customHeight="1" spans="1:16">
      <c r="A21" s="11" t="s">
        <v>73</v>
      </c>
      <c r="B21" s="12"/>
      <c r="C21" s="13"/>
      <c r="D21" s="14" t="s">
        <v>74</v>
      </c>
      <c r="E21" s="14" t="s">
        <v>67</v>
      </c>
      <c r="F21" s="14" t="s">
        <v>75</v>
      </c>
      <c r="G21" s="15">
        <v>986</v>
      </c>
      <c r="H21" s="15"/>
      <c r="I21" s="15">
        <v>79</v>
      </c>
      <c r="J21" s="15"/>
      <c r="K21" s="15"/>
      <c r="L21" s="15"/>
      <c r="M21" s="15"/>
      <c r="N21" s="15"/>
      <c r="O21" s="15">
        <v>2982</v>
      </c>
      <c r="P21" s="15"/>
    </row>
    <row r="22" ht="24.95" customHeight="1" spans="1:16">
      <c r="A22" s="11" t="s">
        <v>76</v>
      </c>
      <c r="B22" s="12"/>
      <c r="C22" s="13"/>
      <c r="D22" s="14" t="s">
        <v>77</v>
      </c>
      <c r="E22" s="14" t="s">
        <v>67</v>
      </c>
      <c r="F22" s="14" t="s">
        <v>78</v>
      </c>
      <c r="G22" s="15">
        <v>685</v>
      </c>
      <c r="H22" s="15"/>
      <c r="I22" s="15">
        <v>111</v>
      </c>
      <c r="J22" s="15"/>
      <c r="K22" s="15"/>
      <c r="L22" s="15"/>
      <c r="M22" s="15"/>
      <c r="N22" s="15"/>
      <c r="O22" s="15">
        <v>2228.8</v>
      </c>
      <c r="P22" s="15"/>
    </row>
    <row r="23" ht="24.95" customHeight="1" spans="1:16">
      <c r="A23" s="11" t="s">
        <v>79</v>
      </c>
      <c r="B23" s="12"/>
      <c r="C23" s="13"/>
      <c r="D23" s="14" t="s">
        <v>80</v>
      </c>
      <c r="E23" s="14" t="s">
        <v>67</v>
      </c>
      <c r="F23" s="14" t="s">
        <v>81</v>
      </c>
      <c r="G23" s="15"/>
      <c r="H23" s="15">
        <v>110</v>
      </c>
      <c r="I23" s="15"/>
      <c r="J23" s="15"/>
      <c r="K23" s="15"/>
      <c r="L23" s="15"/>
      <c r="M23" s="15"/>
      <c r="N23" s="15"/>
      <c r="O23" s="15">
        <v>308</v>
      </c>
      <c r="P23" s="15"/>
    </row>
    <row r="24" ht="24.95" customHeight="1" spans="1:16">
      <c r="A24" s="19" t="s">
        <v>82</v>
      </c>
      <c r="B24" s="19"/>
      <c r="C24" s="19"/>
      <c r="D24" s="19"/>
      <c r="E24" s="20"/>
      <c r="F24" s="21"/>
      <c r="G24" s="16">
        <f>SUM(G4:G23)</f>
        <v>8355</v>
      </c>
      <c r="H24" s="16">
        <f t="shared" ref="H24:O24" si="0">SUM(H4:H23)</f>
        <v>534</v>
      </c>
      <c r="I24" s="16">
        <f t="shared" si="0"/>
        <v>479</v>
      </c>
      <c r="J24" s="16">
        <f t="shared" si="0"/>
        <v>130</v>
      </c>
      <c r="K24" s="16">
        <f t="shared" si="0"/>
        <v>107900</v>
      </c>
      <c r="L24" s="16">
        <f t="shared" si="0"/>
        <v>14500</v>
      </c>
      <c r="M24" s="16">
        <f t="shared" si="0"/>
        <v>0</v>
      </c>
      <c r="N24" s="16">
        <f t="shared" si="0"/>
        <v>179934</v>
      </c>
      <c r="O24" s="16">
        <f t="shared" si="0"/>
        <v>104314.5</v>
      </c>
      <c r="P24" s="16"/>
    </row>
  </sheetData>
  <mergeCells count="20">
    <mergeCell ref="A1:P1"/>
    <mergeCell ref="K2:M2"/>
    <mergeCell ref="A24:D24"/>
    <mergeCell ref="A2:A3"/>
    <mergeCell ref="B2:B3"/>
    <mergeCell ref="B4:B23"/>
    <mergeCell ref="C2:C3"/>
    <mergeCell ref="C4:C15"/>
    <mergeCell ref="C16:C18"/>
    <mergeCell ref="C19:C2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华容区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40516</dc:creator>
  <cp:lastModifiedBy>加班吧打工人</cp:lastModifiedBy>
  <dcterms:created xsi:type="dcterms:W3CDTF">2020-02-25T03:10:00Z</dcterms:created>
  <dcterms:modified xsi:type="dcterms:W3CDTF">2025-05-19T09:10:55Z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E1C343DF40714021BB1CCB8C13BD1C49_13</vt:lpwstr>
  </property>
</Properties>
</file>