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2" r:id="rId1"/>
  </sheets>
  <definedNames>
    <definedName name="_xlnm._FilterDatabase" localSheetId="0" hidden="1">总表!$B$2:$L$6</definedName>
    <definedName name="镇街">#REF!</definedName>
    <definedName name="长港镇">#REF!</definedName>
    <definedName name="杜山镇">#REF!</definedName>
    <definedName name="泽林镇">#REF!</definedName>
    <definedName name="碧石渡镇">#REF!</definedName>
    <definedName name="汀祖镇">#REF!</definedName>
    <definedName name="花湖镇">#REF!</definedName>
    <definedName name="樊口街道">#REF!</definedName>
    <definedName name="西山街道">#REF!</definedName>
    <definedName name="古楼街道">#REF!</definedName>
    <definedName name="凤凰街道">#REF!</definedName>
    <definedName name="_xlnm.Print_Titles" localSheetId="0">总表!$4:$6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<sst xmlns="http://schemas.openxmlformats.org/spreadsheetml/2006/main" count="114" uniqueCount="85">
  <si>
    <t>2023年秋季华容区公民办幼儿园基本信息统计表</t>
  </si>
  <si>
    <t>填报单位：（签字盖章）华容区教育局</t>
  </si>
  <si>
    <t>总序</t>
  </si>
  <si>
    <t>2023年秋季开园情况</t>
  </si>
  <si>
    <t>幼儿园名称
（填办园许可证名称）</t>
  </si>
  <si>
    <t>园长
姓名</t>
  </si>
  <si>
    <t>联系电话</t>
  </si>
  <si>
    <t>总数</t>
  </si>
  <si>
    <t>班级数（个）</t>
  </si>
  <si>
    <t>幼儿数（人）</t>
  </si>
  <si>
    <t>其中：
小班数</t>
  </si>
  <si>
    <t>其中：
中班数</t>
  </si>
  <si>
    <t>其中：
大班数</t>
  </si>
  <si>
    <t>其中：
小班
幼儿数</t>
  </si>
  <si>
    <t>其中：
中班
幼儿数</t>
  </si>
  <si>
    <t>其中：
大班
幼儿数</t>
  </si>
  <si>
    <t>鄂州市华容区庙岭镇红莲湖中心幼儿园</t>
  </si>
  <si>
    <t>廖文浩</t>
  </si>
  <si>
    <t>公办</t>
  </si>
  <si>
    <t>鄂州市华容区庙岭镇红莲湖第二幼儿园</t>
  </si>
  <si>
    <t>王华员</t>
  </si>
  <si>
    <t>红莲湖金苹果幼儿园</t>
  </si>
  <si>
    <t>潘艳芳</t>
  </si>
  <si>
    <t>民办</t>
  </si>
  <si>
    <t>华容区红莲湖启慧幼儿园</t>
  </si>
  <si>
    <t>陈云霞</t>
  </si>
  <si>
    <t>红莲湖新世纪幼儿园</t>
  </si>
  <si>
    <t>尹金花</t>
  </si>
  <si>
    <t>华容区庙岭镇小天才幼儿园</t>
  </si>
  <si>
    <t>罗余秀</t>
  </si>
  <si>
    <t>红莲湖乐恩蒂儿幼儿园</t>
  </si>
  <si>
    <t>王春艳</t>
  </si>
  <si>
    <t>庙岭镇在园幼儿1237人，其中公办园在园幼儿752人，民办园在园幼儿485人，公办占比60.8%</t>
  </si>
  <si>
    <t>华容区华容镇第一幼儿园</t>
  </si>
  <si>
    <t>饶攀成</t>
  </si>
  <si>
    <t>华容区华容镇第二幼儿园</t>
  </si>
  <si>
    <t>秦晓平</t>
  </si>
  <si>
    <t>阳光幼儿园</t>
  </si>
  <si>
    <t>李志其</t>
  </si>
  <si>
    <t>宝贝天空幼儿园</t>
  </si>
  <si>
    <t>李志宏</t>
  </si>
  <si>
    <t>桂花城幼儿园</t>
  </si>
  <si>
    <t>刘颖</t>
  </si>
  <si>
    <t>恒兴幼儿园</t>
  </si>
  <si>
    <t>李沛</t>
  </si>
  <si>
    <t>花朵童年幼儿园</t>
  </si>
  <si>
    <t>李霞</t>
  </si>
  <si>
    <t>华府名居幼儿园</t>
  </si>
  <si>
    <t>黄艾琳</t>
  </si>
  <si>
    <t>贝星幼儿园</t>
  </si>
  <si>
    <t>廖建红</t>
  </si>
  <si>
    <t>瑞思幼儿园</t>
  </si>
  <si>
    <t>姜红梅</t>
  </si>
  <si>
    <t>小博士幼儿园</t>
  </si>
  <si>
    <t>刘红莲</t>
  </si>
  <si>
    <t>辰希幼儿园</t>
  </si>
  <si>
    <t>姜秋梅</t>
  </si>
  <si>
    <t>苗苗幼儿园</t>
  </si>
  <si>
    <t>李细娟</t>
  </si>
  <si>
    <t>乐贝幼儿园</t>
  </si>
  <si>
    <t>姜爱群</t>
  </si>
  <si>
    <t>华容镇在园幼儿1828人，其中公办园在园幼儿668人，民办园在园幼儿1160人，公办占比36.5%</t>
  </si>
  <si>
    <t>华容区段店镇中心幼儿园
（含骆李幼儿园）</t>
  </si>
  <si>
    <t>陈高勇</t>
  </si>
  <si>
    <t>华容区段店镇刘弄幼儿园</t>
  </si>
  <si>
    <t>华容区段店镇城东幼儿园</t>
  </si>
  <si>
    <t>熊俊平</t>
  </si>
  <si>
    <t>段店镇在园幼儿480人，其中公办园在园幼儿300人，民办园在园幼儿180人，公办占比62.5%</t>
  </si>
  <si>
    <t>鄂州市华容区临江乡中心幼儿园</t>
  </si>
  <si>
    <t>吕菁菁</t>
  </si>
  <si>
    <t>鄂州市华容区临江乡胡林社区幼儿园</t>
  </si>
  <si>
    <t>廖胜方</t>
  </si>
  <si>
    <t>鄂州市华容区临江乡胡林幼儿园</t>
  </si>
  <si>
    <t>吕卫东</t>
  </si>
  <si>
    <t>鄂州市华容区临江乡亿童星星幼儿园</t>
  </si>
  <si>
    <t>李波</t>
  </si>
  <si>
    <t>临江乡在园幼儿384人，其中公办园在园幼儿333人，民办园在园幼儿51人，公办占比86.7%</t>
  </si>
  <si>
    <t>鄂州市华容区蒲团乡中心幼儿园</t>
  </si>
  <si>
    <t>杨予列</t>
  </si>
  <si>
    <t>鄂州市华容区小港小学幼儿园</t>
  </si>
  <si>
    <t>张蕾</t>
  </si>
  <si>
    <t>华容区蒲团乡上倪小学附属幼儿园</t>
  </si>
  <si>
    <t>熊晨</t>
  </si>
  <si>
    <t>蒲团乡在园幼儿283人，其中公办园在园幼儿283人，公办占比100%</t>
  </si>
  <si>
    <t>2023年秋季全区在园幼儿4212人，其中公办园在园幼儿2336人，民办园在园幼儿1876人，公办占比55.46%，普惠率98%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</si>
</sst>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 applyBorder="0">
      <protection locked="0"/>
    </xf>
    <xf numFmtId="0" fontId="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1" fillId="0" borderId="0">
      <alignment vertical="center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0" fillId="0" borderId="0" applyBorder="0">
      <protection locked="0"/>
    </xf>
    <xf numFmtId="0" fontId="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1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  <xf numFmtId="0" fontId="30" fillId="0" borderId="0" applyBorder="0">
      <protection locked="0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16" xfId="52"/>
    <cellStyle name="常规 21" xfId="53"/>
    <cellStyle name="常规 17" xfId="54"/>
    <cellStyle name="常规 22" xfId="55"/>
    <cellStyle name="常规 24" xfId="56"/>
    <cellStyle name="常规 19" xfId="57"/>
    <cellStyle name="常规 20" xfId="58"/>
    <cellStyle name="常规 15" xfId="59"/>
    <cellStyle name="常规 14" xfId="60"/>
    <cellStyle name="常规 13" xfId="61"/>
    <cellStyle name="常规 11" xfId="62"/>
    <cellStyle name="常规 4" xfId="63"/>
    <cellStyle name="常规 5" xfId="64"/>
    <cellStyle name="常规 2" xfId="65"/>
    <cellStyle name="常规 3 6" xfId="66"/>
    <cellStyle name="常规 18" xfId="67"/>
    <cellStyle name="常规 23" xfId="68"/>
    <cellStyle name="常规 10" xfId="69"/>
    <cellStyle name="常规 8" xfId="70"/>
    <cellStyle name="常规 7" xfId="71"/>
    <cellStyle name="常规 3" xfId="72"/>
  </cellStyles>
  <dxfs count="1">
    <dxf>
      <fill>
        <patternFill patternType="solid">
          <bgColor rgb="FFFF00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43"/>
  <sheetViews>
    <sheetView tabSelected="1" zoomScale="90" zoomScaleNormal="90" workbookViewId="0">
      <pane ySplit="6" topLeftCell="A39" activePane="bottomLeft" state="frozen"/>
      <selection/>
      <selection pane="bottomLeft" activeCell="P6" sqref="P6"/>
    </sheetView>
  </sheetViews>
  <sheetFormatPr defaultColWidth="9.81666666666667" defaultRowHeight="13.5"/>
  <cols>
    <col min="1" max="1" width="6" style="7" customWidth="1"/>
    <col min="2" max="2" width="21.5" style="8" customWidth="1"/>
    <col min="3" max="3" width="9.71666666666667" style="8" customWidth="1"/>
    <col min="4" max="4" width="14.8583333333333" style="8" customWidth="1"/>
    <col min="5" max="12" width="6.38333333333333" style="8" customWidth="1"/>
    <col min="13" max="16384" width="9.81666666666667" style="7"/>
  </cols>
  <sheetData>
    <row r="2" ht="30" customHeight="1" spans="1:1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31"/>
    </row>
    <row r="3" s="1" customFormat="1" ht="27" customHeight="1" spans="1:12">
      <c r="A3" s="1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2" customFormat="1" ht="33" customHeight="1" spans="1:13">
      <c r="A4" s="11" t="s">
        <v>2</v>
      </c>
      <c r="B4" s="12"/>
      <c r="C4" s="12"/>
      <c r="D4" s="12"/>
      <c r="E4" s="12" t="s">
        <v>3</v>
      </c>
      <c r="F4" s="12"/>
      <c r="G4" s="12"/>
      <c r="H4" s="12"/>
      <c r="I4" s="12"/>
      <c r="J4" s="12"/>
      <c r="K4" s="12"/>
      <c r="L4" s="12"/>
      <c r="M4" s="32"/>
    </row>
    <row r="5" s="2" customFormat="1" ht="30" customHeight="1" spans="1:13">
      <c r="A5" s="11"/>
      <c r="B5" s="12" t="s">
        <v>4</v>
      </c>
      <c r="C5" s="12" t="s">
        <v>5</v>
      </c>
      <c r="D5" s="12" t="s">
        <v>6</v>
      </c>
      <c r="E5" s="13" t="s">
        <v>7</v>
      </c>
      <c r="F5" s="13" t="s">
        <v>8</v>
      </c>
      <c r="G5" s="13"/>
      <c r="H5" s="13"/>
      <c r="I5" s="13" t="s">
        <v>7</v>
      </c>
      <c r="J5" s="13" t="s">
        <v>9</v>
      </c>
      <c r="K5" s="13"/>
      <c r="L5" s="13"/>
      <c r="M5" s="32"/>
    </row>
    <row r="6" s="2" customFormat="1" ht="155" customHeight="1" spans="1:13">
      <c r="A6" s="11"/>
      <c r="B6" s="12"/>
      <c r="C6" s="12"/>
      <c r="D6" s="12"/>
      <c r="E6" s="13"/>
      <c r="F6" s="13" t="s">
        <v>10</v>
      </c>
      <c r="G6" s="13" t="s">
        <v>11</v>
      </c>
      <c r="H6" s="13" t="s">
        <v>12</v>
      </c>
      <c r="I6" s="13"/>
      <c r="J6" s="13" t="s">
        <v>13</v>
      </c>
      <c r="K6" s="13" t="s">
        <v>14</v>
      </c>
      <c r="L6" s="13" t="s">
        <v>15</v>
      </c>
      <c r="M6" s="32"/>
    </row>
    <row r="7" s="3" customFormat="1" ht="28" customHeight="1" spans="1:13">
      <c r="A7" s="14">
        <v>1</v>
      </c>
      <c r="B7" s="14" t="s">
        <v>16</v>
      </c>
      <c r="C7" s="14" t="s">
        <v>17</v>
      </c>
      <c r="D7" s="14">
        <v>13995808292</v>
      </c>
      <c r="E7" s="14">
        <v>15</v>
      </c>
      <c r="F7" s="14"/>
      <c r="G7" s="14"/>
      <c r="H7" s="14"/>
      <c r="I7" s="33">
        <v>423</v>
      </c>
      <c r="J7" s="14"/>
      <c r="K7" s="14"/>
      <c r="L7" s="14"/>
      <c r="M7" s="34" t="s">
        <v>18</v>
      </c>
    </row>
    <row r="8" s="3" customFormat="1" ht="28" customHeight="1" spans="1:13">
      <c r="A8" s="14">
        <v>2</v>
      </c>
      <c r="B8" s="14" t="s">
        <v>19</v>
      </c>
      <c r="C8" s="14" t="s">
        <v>20</v>
      </c>
      <c r="D8" s="14">
        <v>13986402648</v>
      </c>
      <c r="E8" s="14">
        <v>12</v>
      </c>
      <c r="F8" s="14"/>
      <c r="G8" s="14"/>
      <c r="H8" s="14"/>
      <c r="I8" s="33">
        <v>329</v>
      </c>
      <c r="J8" s="14"/>
      <c r="K8" s="14"/>
      <c r="L8" s="14"/>
      <c r="M8" s="34" t="s">
        <v>18</v>
      </c>
    </row>
    <row r="9" s="3" customFormat="1" ht="28" customHeight="1" spans="1:13">
      <c r="A9" s="14">
        <v>3</v>
      </c>
      <c r="B9" s="14" t="s">
        <v>21</v>
      </c>
      <c r="C9" s="14" t="s">
        <v>22</v>
      </c>
      <c r="D9" s="14">
        <v>18771890018</v>
      </c>
      <c r="E9" s="14">
        <v>4</v>
      </c>
      <c r="F9" s="14"/>
      <c r="G9" s="14"/>
      <c r="H9" s="14"/>
      <c r="I9" s="33">
        <v>148</v>
      </c>
      <c r="J9" s="14"/>
      <c r="K9" s="14"/>
      <c r="L9" s="14"/>
      <c r="M9" s="34" t="s">
        <v>23</v>
      </c>
    </row>
    <row r="10" s="3" customFormat="1" ht="28" customHeight="1" spans="1:13">
      <c r="A10" s="14">
        <v>4</v>
      </c>
      <c r="B10" s="14" t="s">
        <v>24</v>
      </c>
      <c r="C10" s="14" t="s">
        <v>25</v>
      </c>
      <c r="D10" s="14">
        <v>18040597077</v>
      </c>
      <c r="E10" s="14">
        <v>4</v>
      </c>
      <c r="F10" s="14"/>
      <c r="G10" s="14"/>
      <c r="H10" s="14"/>
      <c r="I10" s="33">
        <v>116</v>
      </c>
      <c r="J10" s="14"/>
      <c r="K10" s="14"/>
      <c r="L10" s="14"/>
      <c r="M10" s="34" t="s">
        <v>23</v>
      </c>
    </row>
    <row r="11" s="3" customFormat="1" ht="28" customHeight="1" spans="1:13">
      <c r="A11" s="14">
        <v>5</v>
      </c>
      <c r="B11" s="14" t="s">
        <v>26</v>
      </c>
      <c r="C11" s="14" t="s">
        <v>27</v>
      </c>
      <c r="D11" s="14">
        <v>13264990688</v>
      </c>
      <c r="E11" s="14">
        <v>3</v>
      </c>
      <c r="F11" s="14"/>
      <c r="G11" s="14"/>
      <c r="H11" s="14"/>
      <c r="I11" s="33">
        <v>66</v>
      </c>
      <c r="J11" s="14"/>
      <c r="K11" s="14"/>
      <c r="L11" s="14"/>
      <c r="M11" s="34" t="s">
        <v>23</v>
      </c>
    </row>
    <row r="12" s="3" customFormat="1" ht="28" customHeight="1" spans="1:13">
      <c r="A12" s="14">
        <v>6</v>
      </c>
      <c r="B12" s="14" t="s">
        <v>28</v>
      </c>
      <c r="C12" s="14" t="s">
        <v>29</v>
      </c>
      <c r="D12" s="14">
        <v>13995810833</v>
      </c>
      <c r="E12" s="14">
        <v>4</v>
      </c>
      <c r="F12" s="14"/>
      <c r="G12" s="14"/>
      <c r="H12" s="14"/>
      <c r="I12" s="33">
        <v>88</v>
      </c>
      <c r="J12" s="14"/>
      <c r="K12" s="14"/>
      <c r="L12" s="14"/>
      <c r="M12" s="34" t="s">
        <v>23</v>
      </c>
    </row>
    <row r="13" s="3" customFormat="1" ht="28" customHeight="1" spans="1:13">
      <c r="A13" s="15">
        <v>7</v>
      </c>
      <c r="B13" s="15" t="s">
        <v>30</v>
      </c>
      <c r="C13" s="15" t="s">
        <v>31</v>
      </c>
      <c r="D13" s="15">
        <v>17764122327</v>
      </c>
      <c r="E13" s="15">
        <v>3</v>
      </c>
      <c r="F13" s="15"/>
      <c r="G13" s="15"/>
      <c r="H13" s="15"/>
      <c r="I13" s="35">
        <v>67</v>
      </c>
      <c r="J13" s="15"/>
      <c r="K13" s="15"/>
      <c r="L13" s="15"/>
      <c r="M13" s="34" t="s">
        <v>23</v>
      </c>
    </row>
    <row r="14" s="3" customFormat="1" ht="28" customHeight="1" spans="1:13">
      <c r="A14" s="16" t="s">
        <v>32</v>
      </c>
      <c r="B14" s="16"/>
      <c r="C14" s="16"/>
      <c r="D14" s="16"/>
      <c r="E14" s="17">
        <f>SUM(E7:E13)</f>
        <v>45</v>
      </c>
      <c r="F14" s="17"/>
      <c r="G14" s="17"/>
      <c r="H14" s="17"/>
      <c r="I14" s="36">
        <f>SUM(I7:I13)</f>
        <v>1237</v>
      </c>
      <c r="J14" s="17"/>
      <c r="K14" s="17"/>
      <c r="L14" s="17"/>
      <c r="M14" s="34"/>
    </row>
    <row r="15" s="4" customFormat="1" ht="28" customHeight="1" spans="1:13">
      <c r="A15" s="18">
        <v>8</v>
      </c>
      <c r="B15" s="19" t="s">
        <v>33</v>
      </c>
      <c r="C15" s="19" t="s">
        <v>34</v>
      </c>
      <c r="D15" s="19">
        <v>13995831290</v>
      </c>
      <c r="E15" s="19">
        <v>14</v>
      </c>
      <c r="F15" s="19"/>
      <c r="G15" s="19"/>
      <c r="H15" s="19"/>
      <c r="I15" s="37">
        <v>540</v>
      </c>
      <c r="J15" s="19"/>
      <c r="K15" s="19"/>
      <c r="L15" s="19"/>
      <c r="M15" s="20" t="s">
        <v>18</v>
      </c>
    </row>
    <row r="16" s="4" customFormat="1" ht="28" customHeight="1" spans="1:13">
      <c r="A16" s="14">
        <v>9</v>
      </c>
      <c r="B16" s="20" t="s">
        <v>35</v>
      </c>
      <c r="C16" s="20" t="s">
        <v>36</v>
      </c>
      <c r="D16" s="20">
        <v>13607231331</v>
      </c>
      <c r="E16" s="20">
        <v>3</v>
      </c>
      <c r="F16" s="20"/>
      <c r="G16" s="20"/>
      <c r="H16" s="20"/>
      <c r="I16" s="38">
        <v>128</v>
      </c>
      <c r="J16" s="20"/>
      <c r="K16" s="20"/>
      <c r="L16" s="20"/>
      <c r="M16" s="20" t="s">
        <v>18</v>
      </c>
    </row>
    <row r="17" s="4" customFormat="1" ht="28" customHeight="1" spans="1:13">
      <c r="A17" s="14">
        <v>10</v>
      </c>
      <c r="B17" s="20" t="s">
        <v>37</v>
      </c>
      <c r="C17" s="20" t="s">
        <v>38</v>
      </c>
      <c r="D17" s="20">
        <v>13972970055</v>
      </c>
      <c r="E17" s="20">
        <v>5</v>
      </c>
      <c r="F17" s="20"/>
      <c r="G17" s="20"/>
      <c r="H17" s="20"/>
      <c r="I17" s="38">
        <v>109</v>
      </c>
      <c r="J17" s="20"/>
      <c r="K17" s="20"/>
      <c r="L17" s="20"/>
      <c r="M17" s="20" t="s">
        <v>23</v>
      </c>
    </row>
    <row r="18" s="4" customFormat="1" ht="28" customHeight="1" spans="1:13">
      <c r="A18" s="14">
        <v>11</v>
      </c>
      <c r="B18" s="20" t="s">
        <v>39</v>
      </c>
      <c r="C18" s="20" t="s">
        <v>40</v>
      </c>
      <c r="D18" s="20">
        <v>15308685988</v>
      </c>
      <c r="E18" s="20">
        <v>3</v>
      </c>
      <c r="F18" s="20"/>
      <c r="G18" s="20"/>
      <c r="H18" s="20"/>
      <c r="I18" s="38">
        <v>50</v>
      </c>
      <c r="J18" s="20"/>
      <c r="K18" s="20"/>
      <c r="L18" s="20"/>
      <c r="M18" s="20" t="s">
        <v>23</v>
      </c>
    </row>
    <row r="19" s="4" customFormat="1" ht="28" customHeight="1" spans="1:13">
      <c r="A19" s="14">
        <v>12</v>
      </c>
      <c r="B19" s="20" t="s">
        <v>41</v>
      </c>
      <c r="C19" s="20" t="s">
        <v>42</v>
      </c>
      <c r="D19" s="20">
        <v>17707110062</v>
      </c>
      <c r="E19" s="20">
        <v>4</v>
      </c>
      <c r="F19" s="20"/>
      <c r="G19" s="20"/>
      <c r="H19" s="20"/>
      <c r="I19" s="38">
        <v>113</v>
      </c>
      <c r="J19" s="20"/>
      <c r="K19" s="20"/>
      <c r="L19" s="20"/>
      <c r="M19" s="20" t="s">
        <v>23</v>
      </c>
    </row>
    <row r="20" s="4" customFormat="1" ht="28" customHeight="1" spans="1:13">
      <c r="A20" s="14">
        <v>13</v>
      </c>
      <c r="B20" s="20" t="s">
        <v>43</v>
      </c>
      <c r="C20" s="20" t="s">
        <v>44</v>
      </c>
      <c r="D20" s="20">
        <v>18972953968</v>
      </c>
      <c r="E20" s="20">
        <v>4</v>
      </c>
      <c r="F20" s="20"/>
      <c r="G20" s="20"/>
      <c r="H20" s="20"/>
      <c r="I20" s="38">
        <v>91</v>
      </c>
      <c r="J20" s="20"/>
      <c r="K20" s="20"/>
      <c r="L20" s="20"/>
      <c r="M20" s="20" t="s">
        <v>23</v>
      </c>
    </row>
    <row r="21" s="4" customFormat="1" ht="28" customHeight="1" spans="1:13">
      <c r="A21" s="14">
        <v>14</v>
      </c>
      <c r="B21" s="20" t="s">
        <v>45</v>
      </c>
      <c r="C21" s="20" t="s">
        <v>46</v>
      </c>
      <c r="D21" s="20">
        <v>15697112780</v>
      </c>
      <c r="E21" s="20">
        <v>8</v>
      </c>
      <c r="F21" s="20"/>
      <c r="G21" s="20"/>
      <c r="H21" s="20"/>
      <c r="I21" s="38">
        <v>151</v>
      </c>
      <c r="J21" s="20"/>
      <c r="K21" s="20"/>
      <c r="L21" s="20"/>
      <c r="M21" s="20" t="s">
        <v>23</v>
      </c>
    </row>
    <row r="22" s="4" customFormat="1" ht="28" customHeight="1" spans="1:13">
      <c r="A22" s="14">
        <v>15</v>
      </c>
      <c r="B22" s="20" t="s">
        <v>47</v>
      </c>
      <c r="C22" s="20" t="s">
        <v>48</v>
      </c>
      <c r="D22" s="20">
        <v>18162626666</v>
      </c>
      <c r="E22" s="20">
        <v>4</v>
      </c>
      <c r="F22" s="20"/>
      <c r="G22" s="20"/>
      <c r="H22" s="20"/>
      <c r="I22" s="38">
        <v>90</v>
      </c>
      <c r="J22" s="20"/>
      <c r="K22" s="20"/>
      <c r="L22" s="20"/>
      <c r="M22" s="20" t="s">
        <v>23</v>
      </c>
    </row>
    <row r="23" s="4" customFormat="1" ht="28" customHeight="1" spans="1:13">
      <c r="A23" s="14">
        <v>16</v>
      </c>
      <c r="B23" s="20" t="s">
        <v>49</v>
      </c>
      <c r="C23" s="20" t="s">
        <v>50</v>
      </c>
      <c r="D23" s="20">
        <v>13995815741</v>
      </c>
      <c r="E23" s="20">
        <v>4</v>
      </c>
      <c r="F23" s="20"/>
      <c r="G23" s="20"/>
      <c r="H23" s="20"/>
      <c r="I23" s="38">
        <v>80</v>
      </c>
      <c r="J23" s="20"/>
      <c r="K23" s="20"/>
      <c r="L23" s="20"/>
      <c r="M23" s="20" t="s">
        <v>23</v>
      </c>
    </row>
    <row r="24" s="4" customFormat="1" ht="28" customHeight="1" spans="1:13">
      <c r="A24" s="14">
        <v>17</v>
      </c>
      <c r="B24" s="20" t="s">
        <v>51</v>
      </c>
      <c r="C24" s="20" t="s">
        <v>52</v>
      </c>
      <c r="D24" s="20">
        <v>13886300320</v>
      </c>
      <c r="E24" s="20">
        <v>7</v>
      </c>
      <c r="F24" s="20"/>
      <c r="G24" s="20"/>
      <c r="H24" s="20"/>
      <c r="I24" s="38">
        <v>129</v>
      </c>
      <c r="J24" s="20"/>
      <c r="K24" s="20"/>
      <c r="L24" s="20"/>
      <c r="M24" s="20" t="s">
        <v>23</v>
      </c>
    </row>
    <row r="25" s="4" customFormat="1" ht="28" customHeight="1" spans="1:13">
      <c r="A25" s="14">
        <v>18</v>
      </c>
      <c r="B25" s="20" t="s">
        <v>53</v>
      </c>
      <c r="C25" s="20" t="s">
        <v>54</v>
      </c>
      <c r="D25" s="20">
        <v>15172718956</v>
      </c>
      <c r="E25" s="20">
        <v>3</v>
      </c>
      <c r="F25" s="20"/>
      <c r="G25" s="20"/>
      <c r="H25" s="20"/>
      <c r="I25" s="38">
        <v>79</v>
      </c>
      <c r="J25" s="20"/>
      <c r="K25" s="20"/>
      <c r="L25" s="20"/>
      <c r="M25" s="20" t="s">
        <v>23</v>
      </c>
    </row>
    <row r="26" s="4" customFormat="1" ht="28" customHeight="1" spans="1:13">
      <c r="A26" s="14">
        <v>19</v>
      </c>
      <c r="B26" s="20" t="s">
        <v>55</v>
      </c>
      <c r="C26" s="20" t="s">
        <v>56</v>
      </c>
      <c r="D26" s="20">
        <v>15972318360</v>
      </c>
      <c r="E26" s="20">
        <v>4</v>
      </c>
      <c r="F26" s="20"/>
      <c r="G26" s="20"/>
      <c r="H26" s="20"/>
      <c r="I26" s="38">
        <v>83</v>
      </c>
      <c r="J26" s="20"/>
      <c r="K26" s="20"/>
      <c r="L26" s="20"/>
      <c r="M26" s="20" t="s">
        <v>23</v>
      </c>
    </row>
    <row r="27" s="4" customFormat="1" ht="28" customHeight="1" spans="1:13">
      <c r="A27" s="14">
        <v>20</v>
      </c>
      <c r="B27" s="20" t="s">
        <v>57</v>
      </c>
      <c r="C27" s="20" t="s">
        <v>58</v>
      </c>
      <c r="D27" s="20">
        <v>15826990018</v>
      </c>
      <c r="E27" s="20">
        <v>4</v>
      </c>
      <c r="F27" s="20"/>
      <c r="G27" s="20"/>
      <c r="H27" s="20"/>
      <c r="I27" s="38">
        <v>110</v>
      </c>
      <c r="J27" s="20"/>
      <c r="K27" s="20"/>
      <c r="L27" s="20"/>
      <c r="M27" s="20" t="s">
        <v>23</v>
      </c>
    </row>
    <row r="28" s="4" customFormat="1" ht="28" customHeight="1" spans="1:13">
      <c r="A28" s="14">
        <v>21</v>
      </c>
      <c r="B28" s="21" t="s">
        <v>59</v>
      </c>
      <c r="C28" s="21" t="s">
        <v>60</v>
      </c>
      <c r="D28" s="21">
        <v>15771110198</v>
      </c>
      <c r="E28" s="20">
        <v>4</v>
      </c>
      <c r="F28" s="20"/>
      <c r="G28" s="20"/>
      <c r="H28" s="20"/>
      <c r="I28" s="38">
        <v>75</v>
      </c>
      <c r="J28" s="20"/>
      <c r="K28" s="20"/>
      <c r="L28" s="20"/>
      <c r="M28" s="20" t="s">
        <v>23</v>
      </c>
    </row>
    <row r="29" s="5" customFormat="1" ht="28" customHeight="1" spans="1:13">
      <c r="A29" s="16" t="s">
        <v>61</v>
      </c>
      <c r="B29" s="16"/>
      <c r="C29" s="16"/>
      <c r="D29" s="16"/>
      <c r="E29" s="22">
        <f>SUM(E15:E28)</f>
        <v>71</v>
      </c>
      <c r="F29" s="22"/>
      <c r="G29" s="22"/>
      <c r="H29" s="22"/>
      <c r="I29" s="39">
        <f>SUM(I15:I28)</f>
        <v>1828</v>
      </c>
      <c r="J29" s="22"/>
      <c r="K29" s="22"/>
      <c r="L29" s="22"/>
      <c r="M29" s="20"/>
    </row>
    <row r="30" s="3" customFormat="1" ht="28" customHeight="1" spans="1:13">
      <c r="A30" s="23">
        <v>22</v>
      </c>
      <c r="B30" s="24" t="s">
        <v>62</v>
      </c>
      <c r="C30" s="24" t="s">
        <v>63</v>
      </c>
      <c r="D30" s="24">
        <v>13972975311</v>
      </c>
      <c r="E30" s="25">
        <v>12</v>
      </c>
      <c r="F30" s="25"/>
      <c r="G30" s="25"/>
      <c r="H30" s="25"/>
      <c r="I30" s="38">
        <v>284</v>
      </c>
      <c r="J30" s="20"/>
      <c r="K30" s="20"/>
      <c r="L30" s="20"/>
      <c r="M30" s="34" t="s">
        <v>18</v>
      </c>
    </row>
    <row r="31" s="3" customFormat="1" ht="28" customHeight="1" spans="1:13">
      <c r="A31" s="23">
        <v>23</v>
      </c>
      <c r="B31" s="26" t="s">
        <v>64</v>
      </c>
      <c r="C31" s="26"/>
      <c r="D31" s="26"/>
      <c r="E31" s="25">
        <v>2</v>
      </c>
      <c r="F31" s="25"/>
      <c r="G31" s="25"/>
      <c r="H31" s="25"/>
      <c r="I31" s="38">
        <v>16</v>
      </c>
      <c r="J31" s="20"/>
      <c r="K31" s="20"/>
      <c r="L31" s="20"/>
      <c r="M31" s="34"/>
    </row>
    <row r="32" s="3" customFormat="1" ht="28" customHeight="1" spans="1:13">
      <c r="A32" s="23">
        <v>24</v>
      </c>
      <c r="B32" s="26" t="s">
        <v>65</v>
      </c>
      <c r="C32" s="26" t="s">
        <v>66</v>
      </c>
      <c r="D32" s="26">
        <v>17683764773</v>
      </c>
      <c r="E32" s="25">
        <v>6</v>
      </c>
      <c r="F32" s="25"/>
      <c r="G32" s="25"/>
      <c r="H32" s="25"/>
      <c r="I32" s="38">
        <v>180</v>
      </c>
      <c r="J32" s="20"/>
      <c r="K32" s="20"/>
      <c r="L32" s="20"/>
      <c r="M32" s="34" t="s">
        <v>23</v>
      </c>
    </row>
    <row r="33" s="3" customFormat="1" ht="28" customHeight="1" spans="1:13">
      <c r="A33" s="16" t="s">
        <v>67</v>
      </c>
      <c r="B33" s="16"/>
      <c r="C33" s="16"/>
      <c r="D33" s="16"/>
      <c r="E33" s="27">
        <f>SUM(E30:E32)</f>
        <v>20</v>
      </c>
      <c r="F33" s="27"/>
      <c r="G33" s="27"/>
      <c r="H33" s="27"/>
      <c r="I33" s="40">
        <f>SUM(I30:I32)</f>
        <v>480</v>
      </c>
      <c r="J33" s="27"/>
      <c r="K33" s="27"/>
      <c r="L33" s="27"/>
      <c r="M33" s="34"/>
    </row>
    <row r="34" s="3" customFormat="1" ht="28" customHeight="1" spans="1:13">
      <c r="A34" s="14">
        <v>25</v>
      </c>
      <c r="B34" s="26" t="s">
        <v>68</v>
      </c>
      <c r="C34" s="25" t="s">
        <v>69</v>
      </c>
      <c r="D34" s="25">
        <v>18971990500</v>
      </c>
      <c r="E34" s="14">
        <v>3</v>
      </c>
      <c r="F34" s="14"/>
      <c r="G34" s="14"/>
      <c r="H34" s="14"/>
      <c r="I34" s="33">
        <v>96</v>
      </c>
      <c r="J34" s="14"/>
      <c r="K34" s="14"/>
      <c r="L34" s="14"/>
      <c r="M34" s="34" t="s">
        <v>18</v>
      </c>
    </row>
    <row r="35" s="3" customFormat="1" ht="28" customHeight="1" spans="1:13">
      <c r="A35" s="14">
        <v>26</v>
      </c>
      <c r="B35" s="26" t="s">
        <v>70</v>
      </c>
      <c r="C35" s="25" t="s">
        <v>71</v>
      </c>
      <c r="D35" s="25">
        <v>15308683628</v>
      </c>
      <c r="E35" s="14"/>
      <c r="F35" s="14"/>
      <c r="G35" s="14"/>
      <c r="H35" s="14"/>
      <c r="I35" s="33">
        <v>108</v>
      </c>
      <c r="J35" s="14"/>
      <c r="K35" s="14"/>
      <c r="L35" s="14"/>
      <c r="M35" s="34" t="s">
        <v>18</v>
      </c>
    </row>
    <row r="36" s="3" customFormat="1" ht="28" customHeight="1" spans="1:13">
      <c r="A36" s="14">
        <v>27</v>
      </c>
      <c r="B36" s="26" t="s">
        <v>72</v>
      </c>
      <c r="C36" s="26" t="s">
        <v>73</v>
      </c>
      <c r="D36" s="26">
        <v>15172718592</v>
      </c>
      <c r="E36" s="25"/>
      <c r="F36" s="25"/>
      <c r="G36" s="25"/>
      <c r="H36" s="25"/>
      <c r="I36" s="38">
        <v>131</v>
      </c>
      <c r="J36" s="20"/>
      <c r="K36" s="20"/>
      <c r="L36" s="20"/>
      <c r="M36" s="34" t="s">
        <v>18</v>
      </c>
    </row>
    <row r="37" s="3" customFormat="1" ht="28" customHeight="1" spans="1:13">
      <c r="A37" s="14">
        <v>28</v>
      </c>
      <c r="B37" s="26" t="s">
        <v>74</v>
      </c>
      <c r="C37" s="28" t="s">
        <v>75</v>
      </c>
      <c r="D37" s="28">
        <v>13886333155</v>
      </c>
      <c r="E37" s="25"/>
      <c r="F37" s="25"/>
      <c r="G37" s="25"/>
      <c r="H37" s="25"/>
      <c r="I37" s="38">
        <v>50</v>
      </c>
      <c r="J37" s="20"/>
      <c r="K37" s="20"/>
      <c r="L37" s="20"/>
      <c r="M37" s="34" t="s">
        <v>23</v>
      </c>
    </row>
    <row r="38" s="3" customFormat="1" ht="28" customHeight="1" spans="1:13">
      <c r="A38" s="16" t="s">
        <v>76</v>
      </c>
      <c r="B38" s="16"/>
      <c r="C38" s="16"/>
      <c r="D38" s="16"/>
      <c r="E38" s="27"/>
      <c r="F38" s="27"/>
      <c r="G38" s="27"/>
      <c r="H38" s="27"/>
      <c r="I38" s="40">
        <f>SUM(I34:I37)</f>
        <v>385</v>
      </c>
      <c r="J38" s="27"/>
      <c r="K38" s="27"/>
      <c r="L38" s="27"/>
      <c r="M38" s="34"/>
    </row>
    <row r="39" s="6" customFormat="1" ht="28" customHeight="1" spans="1:13">
      <c r="A39" s="14">
        <v>29</v>
      </c>
      <c r="B39" s="14" t="s">
        <v>77</v>
      </c>
      <c r="C39" s="14" t="s">
        <v>78</v>
      </c>
      <c r="D39" s="14">
        <v>13135895522</v>
      </c>
      <c r="E39" s="14"/>
      <c r="F39" s="14"/>
      <c r="G39" s="14"/>
      <c r="H39" s="14"/>
      <c r="I39" s="33">
        <v>184</v>
      </c>
      <c r="J39" s="14"/>
      <c r="K39" s="14"/>
      <c r="L39" s="14"/>
      <c r="M39" s="14" t="s">
        <v>18</v>
      </c>
    </row>
    <row r="40" s="6" customFormat="1" ht="28" customHeight="1" spans="1:13">
      <c r="A40" s="14">
        <v>30</v>
      </c>
      <c r="B40" s="14" t="s">
        <v>79</v>
      </c>
      <c r="C40" s="14" t="s">
        <v>80</v>
      </c>
      <c r="D40" s="14">
        <v>18672474306</v>
      </c>
      <c r="E40" s="14"/>
      <c r="F40" s="14"/>
      <c r="G40" s="14"/>
      <c r="H40" s="14"/>
      <c r="I40" s="33">
        <v>26</v>
      </c>
      <c r="J40" s="14"/>
      <c r="K40" s="14"/>
      <c r="L40" s="14"/>
      <c r="M40" s="14" t="s">
        <v>18</v>
      </c>
    </row>
    <row r="41" s="6" customFormat="1" ht="28" customHeight="1" spans="1:13">
      <c r="A41" s="14">
        <v>31</v>
      </c>
      <c r="B41" s="14" t="s">
        <v>81</v>
      </c>
      <c r="C41" s="14" t="s">
        <v>82</v>
      </c>
      <c r="D41" s="14">
        <v>18972950868</v>
      </c>
      <c r="E41" s="14"/>
      <c r="F41" s="14"/>
      <c r="G41" s="14"/>
      <c r="H41" s="14"/>
      <c r="I41" s="33">
        <v>73</v>
      </c>
      <c r="J41" s="14"/>
      <c r="K41" s="14"/>
      <c r="L41" s="14"/>
      <c r="M41" s="14" t="s">
        <v>18</v>
      </c>
    </row>
    <row r="42" s="6" customFormat="1" ht="35" customHeight="1" spans="1:13">
      <c r="A42" s="16" t="s">
        <v>83</v>
      </c>
      <c r="B42" s="16"/>
      <c r="C42" s="16"/>
      <c r="D42" s="16"/>
      <c r="E42" s="17"/>
      <c r="F42" s="17"/>
      <c r="G42" s="17"/>
      <c r="H42" s="17"/>
      <c r="I42" s="36">
        <f>SUM(I39:I41)</f>
        <v>283</v>
      </c>
      <c r="J42" s="17"/>
      <c r="K42" s="17"/>
      <c r="L42" s="17"/>
      <c r="M42" s="14"/>
    </row>
    <row r="43" s="7" customFormat="1" ht="55" customHeight="1" spans="1:13">
      <c r="A43" s="29" t="s">
        <v>84</v>
      </c>
      <c r="B43" s="29"/>
      <c r="C43" s="29"/>
      <c r="D43" s="29"/>
      <c r="E43" s="30"/>
      <c r="F43" s="30"/>
      <c r="G43" s="30"/>
      <c r="H43" s="30"/>
      <c r="I43" s="30">
        <v>4212</v>
      </c>
      <c r="J43" s="30"/>
      <c r="K43" s="30"/>
      <c r="L43" s="30"/>
      <c r="M43" s="41"/>
    </row>
  </sheetData>
  <mergeCells count="18">
    <mergeCell ref="A2:M2"/>
    <mergeCell ref="A3:M3"/>
    <mergeCell ref="B4:D4"/>
    <mergeCell ref="E4:L4"/>
    <mergeCell ref="F5:H5"/>
    <mergeCell ref="J5:L5"/>
    <mergeCell ref="A14:D14"/>
    <mergeCell ref="A29:D29"/>
    <mergeCell ref="A33:D33"/>
    <mergeCell ref="A38:D38"/>
    <mergeCell ref="A42:D42"/>
    <mergeCell ref="A43:D43"/>
    <mergeCell ref="A4:A6"/>
    <mergeCell ref="B5:B6"/>
    <mergeCell ref="C5:C6"/>
    <mergeCell ref="D5:D6"/>
    <mergeCell ref="E5:E6"/>
    <mergeCell ref="I5:I6"/>
  </mergeCells>
  <conditionalFormatting sqref="B11">
    <cfRule type="duplicateValues" dxfId="0" priority="31"/>
    <cfRule type="duplicateValues" dxfId="0" priority="32"/>
    <cfRule type="duplicateValues" dxfId="0" priority="33"/>
  </conditionalFormatting>
  <conditionalFormatting sqref="B30">
    <cfRule type="duplicateValues" dxfId="0" priority="13"/>
    <cfRule type="duplicateValues" dxfId="0" priority="14"/>
    <cfRule type="duplicateValues" dxfId="0" priority="15"/>
  </conditionalFormatting>
  <conditionalFormatting sqref="B31">
    <cfRule type="duplicateValues" dxfId="0" priority="22"/>
    <cfRule type="duplicateValues" dxfId="0" priority="23"/>
    <cfRule type="duplicateValues" dxfId="0" priority="24"/>
  </conditionalFormatting>
  <conditionalFormatting sqref="B32">
    <cfRule type="duplicateValues" dxfId="0" priority="25"/>
    <cfRule type="duplicateValues" dxfId="0" priority="26"/>
    <cfRule type="duplicateValues" dxfId="0" priority="27"/>
  </conditionalFormatting>
  <conditionalFormatting sqref="B34:B35">
    <cfRule type="duplicateValues" dxfId="0" priority="4"/>
    <cfRule type="duplicateValues" dxfId="0" priority="5"/>
    <cfRule type="duplicateValues" dxfId="0" priority="6"/>
  </conditionalFormatting>
  <conditionalFormatting sqref="B36:B37">
    <cfRule type="duplicateValues" dxfId="0" priority="7"/>
    <cfRule type="duplicateValues" dxfId="0" priority="8"/>
    <cfRule type="duplicateValues" dxfId="0" priority="9"/>
  </conditionalFormatting>
  <conditionalFormatting sqref="B39:B41">
    <cfRule type="duplicateValues" dxfId="0" priority="1"/>
    <cfRule type="duplicateValues" dxfId="0" priority="2"/>
    <cfRule type="duplicateValues" dxfId="0" priority="3"/>
  </conditionalFormatting>
  <conditionalFormatting sqref="B4:B6 B44:B1048576">
    <cfRule type="duplicateValues" dxfId="0" priority="76"/>
    <cfRule type="duplicateValues" dxfId="0" priority="81"/>
    <cfRule type="duplicateValues" dxfId="0" priority="85"/>
  </conditionalFormatting>
  <pageMargins left="0.590277777777778" right="0.550694444444444" top="0.786805555555556" bottom="0.66875" header="0.5" footer="0.0388888888888889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罗红芳</cp:lastModifiedBy>
  <dcterms:created xsi:type="dcterms:W3CDTF">2020-09-17T00:44:00Z</dcterms:created>
  <dcterms:modified xsi:type="dcterms:W3CDTF">2023-12-21T08:13:57Z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CD6B77A77B15486AACCFA56EFD98F1B1_13</vt:lpwstr>
  </property>
</Properties>
</file>