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3" sheetId="3" r:id="rId1"/>
  </sheets>
  <definedNames>
    <definedName name="_xlnm._FilterDatabase" localSheetId="0" hidden="1">Sheet3!$A$2:$N$5</definedName>
  </definedNames>
  <calcPr calcId="144525"/>
</workbook>
</file>

<file path=xl/sharedStrings.xml><?xml version="1.0" encoding="utf-8"?>
<sst xmlns="http://schemas.openxmlformats.org/spreadsheetml/2006/main" count="28" uniqueCount="28">
  <si>
    <t xml:space="preserve"> 2024年华容区国有住宅用地供应宗地表</t>
  </si>
  <si>
    <t>序号</t>
  </si>
  <si>
    <t>批次</t>
  </si>
  <si>
    <t>地块</t>
  </si>
  <si>
    <t>批文号</t>
  </si>
  <si>
    <t>意向性项目名称</t>
  </si>
  <si>
    <t>地块位置</t>
  </si>
  <si>
    <t>用途</t>
  </si>
  <si>
    <t>主要规划条件</t>
  </si>
  <si>
    <t>供应方式</t>
  </si>
  <si>
    <t>拟供应面积(公顷）</t>
  </si>
  <si>
    <t>拟供应面积(亩）</t>
  </si>
  <si>
    <t>预计供地时间</t>
  </si>
  <si>
    <t>备注</t>
  </si>
  <si>
    <t>容积率</t>
  </si>
  <si>
    <t>建筑密度</t>
  </si>
  <si>
    <t>绿化率</t>
  </si>
  <si>
    <t>2022年第6批次（增减挂钩）</t>
  </si>
  <si>
    <t>鄂政土批（2022）1696</t>
  </si>
  <si>
    <t>铁咀社区二期工程项目</t>
  </si>
  <si>
    <t>华容镇铁咀村</t>
  </si>
  <si>
    <t>城镇住宅用地</t>
  </si>
  <si>
    <t>≤2.1</t>
  </si>
  <si>
    <t>≤30%</t>
  </si>
  <si>
    <t>≧30%</t>
  </si>
  <si>
    <t>划拨</t>
  </si>
  <si>
    <t>总面积为1.8275公顷</t>
  </si>
  <si>
    <t>2024年供应计划面积（公顷）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</si>
</sst>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7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rgb="FF000000"/>
      <name val="楷体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color rgb="FF000000"/>
      <name val="SimSu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right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I18" sqref="I17:I18"/>
    </sheetView>
  </sheetViews>
  <sheetFormatPr defaultColWidth="8.66666666666667" defaultRowHeight="13.5" outlineLevelRow="4"/>
  <cols>
    <col min="1" max="1" width="4.375" style="4" customWidth="1"/>
    <col min="2" max="2" width="26.875" style="4" customWidth="1"/>
    <col min="3" max="3" width="6.33333333333333" style="4" customWidth="1"/>
    <col min="4" max="4" width="12.1666666666667" style="4" customWidth="1"/>
    <col min="5" max="5" width="16" style="4" customWidth="1"/>
    <col min="6" max="6" width="6.33333333333333" style="4" customWidth="1"/>
    <col min="7" max="7" width="8.66666666666667" style="4"/>
    <col min="8" max="8" width="7.41666666666667" style="4" customWidth="1"/>
    <col min="9" max="9" width="5.66666666666667" style="4" customWidth="1"/>
    <col min="10" max="10" width="6.83333333333333" style="4" customWidth="1"/>
    <col min="11" max="11" width="5.08333333333333" style="4" customWidth="1"/>
    <col min="12" max="12" width="9.41666666666667" style="5"/>
    <col min="13" max="13" width="9.375" style="5" customWidth="1"/>
    <col min="14" max="14" width="10.375" style="4" customWidth="1"/>
    <col min="15" max="15" width="7.625" customWidth="1"/>
  </cols>
  <sheetData>
    <row r="1" s="1" customFormat="1" ht="39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17"/>
      <c r="M1" s="17"/>
      <c r="N1" s="7"/>
      <c r="O1" s="7"/>
    </row>
    <row r="2" s="2" customFormat="1" ht="33" customHeight="1" spans="1:1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/>
      <c r="J2" s="9"/>
      <c r="K2" s="9" t="s">
        <v>9</v>
      </c>
      <c r="L2" s="18" t="s">
        <v>10</v>
      </c>
      <c r="M2" s="18" t="s">
        <v>11</v>
      </c>
      <c r="N2" s="9" t="s">
        <v>12</v>
      </c>
      <c r="O2" s="9" t="s">
        <v>13</v>
      </c>
    </row>
    <row r="3" s="2" customFormat="1" ht="35" customHeight="1" spans="1:15">
      <c r="A3" s="8"/>
      <c r="B3" s="9"/>
      <c r="C3" s="9"/>
      <c r="D3" s="9"/>
      <c r="E3" s="9"/>
      <c r="F3" s="9"/>
      <c r="G3" s="9"/>
      <c r="H3" s="9" t="s">
        <v>14</v>
      </c>
      <c r="I3" s="9" t="s">
        <v>15</v>
      </c>
      <c r="J3" s="9" t="s">
        <v>16</v>
      </c>
      <c r="K3" s="9"/>
      <c r="L3" s="18"/>
      <c r="M3" s="18"/>
      <c r="N3" s="9"/>
      <c r="O3" s="9"/>
    </row>
    <row r="4" s="3" customFormat="1" ht="57" customHeight="1" spans="1:15">
      <c r="A4" s="10">
        <v>1</v>
      </c>
      <c r="B4" s="11" t="s">
        <v>17</v>
      </c>
      <c r="C4" s="12"/>
      <c r="D4" s="13" t="s">
        <v>18</v>
      </c>
      <c r="E4" s="13" t="s">
        <v>19</v>
      </c>
      <c r="F4" s="13" t="s">
        <v>20</v>
      </c>
      <c r="G4" s="13" t="s">
        <v>21</v>
      </c>
      <c r="H4" s="14" t="s">
        <v>22</v>
      </c>
      <c r="I4" s="14" t="s">
        <v>23</v>
      </c>
      <c r="J4" s="14" t="s">
        <v>24</v>
      </c>
      <c r="K4" s="12" t="s">
        <v>25</v>
      </c>
      <c r="L4" s="19">
        <v>1.39855</v>
      </c>
      <c r="M4" s="20">
        <f>L4*15</f>
        <v>20.97825</v>
      </c>
      <c r="N4" s="21">
        <v>45444</v>
      </c>
      <c r="O4" s="10" t="s">
        <v>26</v>
      </c>
    </row>
    <row r="5" s="3" customFormat="1" ht="64" customHeight="1" spans="1:15">
      <c r="A5" s="15" t="s">
        <v>27</v>
      </c>
      <c r="B5" s="16"/>
      <c r="C5" s="16"/>
      <c r="D5" s="16"/>
      <c r="E5" s="16"/>
      <c r="F5" s="16"/>
      <c r="G5" s="16"/>
      <c r="H5" s="16"/>
      <c r="I5" s="16"/>
      <c r="J5" s="16"/>
      <c r="K5" s="22"/>
      <c r="L5" s="23">
        <f>SUM(L4:L4)</f>
        <v>1.39855</v>
      </c>
      <c r="M5" s="23">
        <f>SUM(M4:M4)</f>
        <v>20.97825</v>
      </c>
      <c r="N5" s="24"/>
      <c r="O5" s="25"/>
    </row>
  </sheetData>
  <mergeCells count="15">
    <mergeCell ref="A1:O1"/>
    <mergeCell ref="H2:J2"/>
    <mergeCell ref="A5:K5"/>
    <mergeCell ref="A2:A3"/>
    <mergeCell ref="B2:B3"/>
    <mergeCell ref="C2:C3"/>
    <mergeCell ref="D2:D3"/>
    <mergeCell ref="E2:E3"/>
    <mergeCell ref="F2:F3"/>
    <mergeCell ref="G2:G3"/>
    <mergeCell ref="K2:K3"/>
    <mergeCell ref="L2:L3"/>
    <mergeCell ref="M2:M3"/>
    <mergeCell ref="N2:N3"/>
    <mergeCell ref="O2:O3"/>
  </mergeCells>
  <pageMargins left="0.472222222222222" right="0.156944444444444" top="0.629861111111111" bottom="0.275" header="0.196527777777778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2015-06-06T10:19:00Z</dcterms:created>
  <dcterms:modified xsi:type="dcterms:W3CDTF">2023-11-30T03:36:01Z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950C1F9938FC43978BB1CDA3FBE2957F</vt:lpwstr>
  </property>
  <property fmtid="{D5CDD505-2E9C-101B-9397-08002B2CF9AE}" pid="3" name="KSOProductBuildVer">
    <vt:lpwstr>2052-11.1.0.12358</vt:lpwstr>
  </property>
</Properties>
</file>