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进度表" sheetId="1" r:id="rId1"/>
  </sheets>
  <calcPr calcId="144525"/>
</workbook>
</file>

<file path=xl/sharedStrings.xml><?xml version="1.0" encoding="utf-8"?>
<sst xmlns="http://schemas.openxmlformats.org/spreadsheetml/2006/main" count="58" uniqueCount="32">
  <si>
    <r>
      <rPr>
        <sz val="22"/>
        <color theme="1"/>
        <rFont val="方正小标宋简体"/>
        <charset val="134"/>
      </rPr>
      <t>华容镇2023年5月防返贫监测集中排查</t>
    </r>
    <r>
      <rPr>
        <sz val="22"/>
        <color rgb="FFFF0000"/>
        <rFont val="方正小标宋简体"/>
        <charset val="134"/>
      </rPr>
      <t>线下</t>
    </r>
    <r>
      <rPr>
        <sz val="22"/>
        <color theme="1"/>
        <rFont val="方正小标宋简体"/>
        <charset val="134"/>
      </rPr>
      <t>进度表（时间截止6.2）</t>
    </r>
  </si>
  <si>
    <t>镇</t>
  </si>
  <si>
    <t>村社区</t>
  </si>
  <si>
    <t>一般农户</t>
  </si>
  <si>
    <t>脱贫户</t>
  </si>
  <si>
    <t>监测户</t>
  </si>
  <si>
    <t>应排查户数</t>
  </si>
  <si>
    <t>已排查户数</t>
  </si>
  <si>
    <t>排查进度</t>
  </si>
  <si>
    <t>华容镇</t>
  </si>
  <si>
    <t>包王村</t>
  </si>
  <si>
    <t>柴汤村</t>
  </si>
  <si>
    <t>楚藩社区</t>
  </si>
  <si>
    <t>丁桥村</t>
  </si>
  <si>
    <t>韩畈村</t>
  </si>
  <si>
    <t>华容社区</t>
  </si>
  <si>
    <t>金熊村</t>
  </si>
  <si>
    <t>凉亭村</t>
  </si>
  <si>
    <t>廖铭村</t>
  </si>
  <si>
    <t>刘花村</t>
  </si>
  <si>
    <t>芦花村</t>
  </si>
  <si>
    <t>牌坊村</t>
  </si>
  <si>
    <t>铁咀村</t>
  </si>
  <si>
    <t>五分村</t>
  </si>
  <si>
    <t>肖叶村</t>
  </si>
  <si>
    <t>新街社区</t>
  </si>
  <si>
    <t>熊咀村</t>
  </si>
  <si>
    <t>熊皮村</t>
  </si>
  <si>
    <t>杨田村</t>
  </si>
  <si>
    <t>杨巷村</t>
  </si>
  <si>
    <t>周汤村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</si>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</sst>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4"/>
      <color theme="1"/>
      <name val="楷体_GB2312"/>
      <charset val="134"/>
    </font>
    <font>
      <sz val="11"/>
      <name val="Courier New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2"/>
      <color rgb="FFFF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5"/>
  <sheetViews>
    <sheetView tabSelected="1" workbookViewId="0">
      <selection activeCell="D20" sqref="D20"/>
    </sheetView>
  </sheetViews>
  <sheetFormatPr defaultColWidth="9" defaultRowHeight="36" customHeight="1"/>
  <cols>
    <col min="2" max="2" width="11.25" customWidth="1"/>
    <col min="3" max="3" width="13.75" customWidth="1"/>
    <col min="4" max="4" width="16.375" customWidth="1"/>
    <col min="5" max="5" width="12.875" customWidth="1"/>
    <col min="6" max="6" width="15.875" customWidth="1"/>
    <col min="7" max="7" width="13.375" customWidth="1"/>
    <col min="8" max="8" width="11.875" customWidth="1"/>
    <col min="9" max="9" width="13.125" customWidth="1"/>
    <col min="10" max="10" width="13.5" customWidth="1"/>
    <col min="11" max="11" width="13.625" customWidth="1"/>
  </cols>
  <sheetData>
    <row r="1" ht="56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2" t="s">
        <v>1</v>
      </c>
      <c r="B2" s="2" t="s">
        <v>2</v>
      </c>
      <c r="C2" s="2" t="s">
        <v>3</v>
      </c>
      <c r="D2" s="2"/>
      <c r="E2" s="2"/>
      <c r="F2" s="2" t="s">
        <v>4</v>
      </c>
      <c r="G2" s="2"/>
      <c r="H2" s="2"/>
      <c r="I2" s="2" t="s">
        <v>5</v>
      </c>
      <c r="J2" s="2"/>
      <c r="K2" s="2"/>
    </row>
    <row r="3" customHeight="1" spans="1:11">
      <c r="A3" s="3"/>
      <c r="B3" s="3"/>
      <c r="C3" s="2" t="s">
        <v>6</v>
      </c>
      <c r="D3" s="2" t="s">
        <v>7</v>
      </c>
      <c r="E3" s="2" t="s">
        <v>8</v>
      </c>
      <c r="F3" s="2" t="s">
        <v>6</v>
      </c>
      <c r="G3" s="2" t="s">
        <v>7</v>
      </c>
      <c r="H3" s="2" t="s">
        <v>8</v>
      </c>
      <c r="I3" s="2" t="s">
        <v>6</v>
      </c>
      <c r="J3" s="2" t="s">
        <v>7</v>
      </c>
      <c r="K3" s="2" t="s">
        <v>8</v>
      </c>
    </row>
    <row r="4" ht="20" customHeight="1" spans="1:11">
      <c r="A4" s="4" t="s">
        <v>9</v>
      </c>
      <c r="B4" s="5" t="s">
        <v>10</v>
      </c>
      <c r="C4" s="6">
        <v>690</v>
      </c>
      <c r="D4" s="4"/>
      <c r="E4" s="7">
        <f>D4/C4</f>
        <v>0</v>
      </c>
      <c r="F4" s="6">
        <v>63</v>
      </c>
      <c r="G4" s="4"/>
      <c r="H4" s="7">
        <f>G4/F4</f>
        <v>0</v>
      </c>
      <c r="I4" s="6">
        <v>4</v>
      </c>
      <c r="J4" s="4"/>
      <c r="K4" s="7">
        <f>J4/I4</f>
        <v>0</v>
      </c>
    </row>
    <row r="5" ht="20" customHeight="1" spans="1:11">
      <c r="A5" s="4" t="s">
        <v>9</v>
      </c>
      <c r="B5" s="5" t="s">
        <v>11</v>
      </c>
      <c r="C5" s="6">
        <v>475</v>
      </c>
      <c r="D5" s="4"/>
      <c r="E5" s="7">
        <f t="shared" ref="E5:E25" si="0">D5/C5</f>
        <v>0</v>
      </c>
      <c r="F5" s="6">
        <v>80</v>
      </c>
      <c r="G5" s="4"/>
      <c r="H5" s="7">
        <f t="shared" ref="H5:H25" si="1">G5/F5</f>
        <v>0</v>
      </c>
      <c r="I5" s="6">
        <v>2</v>
      </c>
      <c r="J5" s="4"/>
      <c r="K5" s="7">
        <f t="shared" ref="K5:K25" si="2">J5/I5</f>
        <v>0</v>
      </c>
    </row>
    <row r="6" ht="20" customHeight="1" spans="1:11">
      <c r="A6" s="4" t="s">
        <v>9</v>
      </c>
      <c r="B6" s="5" t="s">
        <v>12</v>
      </c>
      <c r="C6" s="6">
        <v>135</v>
      </c>
      <c r="D6" s="4"/>
      <c r="E6" s="7">
        <f t="shared" si="0"/>
        <v>0</v>
      </c>
      <c r="F6" s="6">
        <v>18</v>
      </c>
      <c r="G6" s="4"/>
      <c r="H6" s="7">
        <f t="shared" si="1"/>
        <v>0</v>
      </c>
      <c r="I6" s="6">
        <v>0</v>
      </c>
      <c r="J6" s="4"/>
      <c r="K6" s="7"/>
    </row>
    <row r="7" ht="20" customHeight="1" spans="1:11">
      <c r="A7" s="4" t="s">
        <v>9</v>
      </c>
      <c r="B7" s="5" t="s">
        <v>13</v>
      </c>
      <c r="C7" s="6">
        <v>492</v>
      </c>
      <c r="D7" s="4"/>
      <c r="E7" s="7">
        <f t="shared" si="0"/>
        <v>0</v>
      </c>
      <c r="F7" s="6">
        <v>45</v>
      </c>
      <c r="G7" s="4"/>
      <c r="H7" s="7">
        <f t="shared" si="1"/>
        <v>0</v>
      </c>
      <c r="I7" s="6">
        <v>1</v>
      </c>
      <c r="J7" s="4"/>
      <c r="K7" s="7">
        <f t="shared" si="2"/>
        <v>0</v>
      </c>
    </row>
    <row r="8" ht="20" customHeight="1" spans="1:11">
      <c r="A8" s="4" t="s">
        <v>9</v>
      </c>
      <c r="B8" s="5" t="s">
        <v>14</v>
      </c>
      <c r="C8" s="6">
        <v>332</v>
      </c>
      <c r="D8" s="4"/>
      <c r="E8" s="7">
        <f t="shared" si="0"/>
        <v>0</v>
      </c>
      <c r="F8" s="6">
        <v>56</v>
      </c>
      <c r="G8" s="4"/>
      <c r="H8" s="7">
        <f t="shared" si="1"/>
        <v>0</v>
      </c>
      <c r="I8" s="6">
        <v>2</v>
      </c>
      <c r="J8" s="4"/>
      <c r="K8" s="7">
        <f t="shared" si="2"/>
        <v>0</v>
      </c>
    </row>
    <row r="9" ht="20" customHeight="1" spans="1:11">
      <c r="A9" s="4" t="s">
        <v>9</v>
      </c>
      <c r="B9" s="8" t="s">
        <v>15</v>
      </c>
      <c r="C9" s="6">
        <v>176</v>
      </c>
      <c r="D9" s="4"/>
      <c r="E9" s="7">
        <f t="shared" si="0"/>
        <v>0</v>
      </c>
      <c r="F9" s="6">
        <v>34</v>
      </c>
      <c r="G9" s="4"/>
      <c r="H9" s="7">
        <f t="shared" si="1"/>
        <v>0</v>
      </c>
      <c r="I9" s="6">
        <v>0</v>
      </c>
      <c r="J9" s="4"/>
      <c r="K9" s="7"/>
    </row>
    <row r="10" ht="20" customHeight="1" spans="1:11">
      <c r="A10" s="4" t="s">
        <v>9</v>
      </c>
      <c r="B10" s="5" t="s">
        <v>16</v>
      </c>
      <c r="C10" s="6">
        <v>480</v>
      </c>
      <c r="D10" s="4"/>
      <c r="E10" s="7">
        <f t="shared" si="0"/>
        <v>0</v>
      </c>
      <c r="F10" s="6">
        <v>94</v>
      </c>
      <c r="G10" s="4"/>
      <c r="H10" s="7">
        <f t="shared" si="1"/>
        <v>0</v>
      </c>
      <c r="I10" s="6">
        <v>3</v>
      </c>
      <c r="J10" s="4"/>
      <c r="K10" s="7">
        <f t="shared" si="2"/>
        <v>0</v>
      </c>
    </row>
    <row r="11" ht="20" customHeight="1" spans="1:11">
      <c r="A11" s="4" t="s">
        <v>9</v>
      </c>
      <c r="B11" s="5" t="s">
        <v>17</v>
      </c>
      <c r="C11" s="6">
        <v>410</v>
      </c>
      <c r="D11" s="4"/>
      <c r="E11" s="7">
        <f t="shared" si="0"/>
        <v>0</v>
      </c>
      <c r="F11" s="6">
        <v>60</v>
      </c>
      <c r="G11" s="4"/>
      <c r="H11" s="7">
        <f t="shared" si="1"/>
        <v>0</v>
      </c>
      <c r="I11" s="6">
        <v>1</v>
      </c>
      <c r="J11" s="4"/>
      <c r="K11" s="7">
        <f t="shared" si="2"/>
        <v>0</v>
      </c>
    </row>
    <row r="12" ht="20" customHeight="1" spans="1:11">
      <c r="A12" s="4" t="s">
        <v>9</v>
      </c>
      <c r="B12" s="5" t="s">
        <v>18</v>
      </c>
      <c r="C12" s="6">
        <v>427</v>
      </c>
      <c r="D12" s="4"/>
      <c r="E12" s="7">
        <f t="shared" si="0"/>
        <v>0</v>
      </c>
      <c r="F12" s="6">
        <v>50</v>
      </c>
      <c r="G12" s="4"/>
      <c r="H12" s="7">
        <f t="shared" si="1"/>
        <v>0</v>
      </c>
      <c r="I12" s="6">
        <v>1</v>
      </c>
      <c r="J12" s="4"/>
      <c r="K12" s="7">
        <f t="shared" si="2"/>
        <v>0</v>
      </c>
    </row>
    <row r="13" ht="20" customHeight="1" spans="1:11">
      <c r="A13" s="4" t="s">
        <v>9</v>
      </c>
      <c r="B13" s="5" t="s">
        <v>19</v>
      </c>
      <c r="C13" s="6">
        <v>481</v>
      </c>
      <c r="D13" s="4"/>
      <c r="E13" s="7">
        <f t="shared" si="0"/>
        <v>0</v>
      </c>
      <c r="F13" s="6">
        <v>60</v>
      </c>
      <c r="G13" s="4"/>
      <c r="H13" s="7">
        <f t="shared" si="1"/>
        <v>0</v>
      </c>
      <c r="I13" s="6">
        <v>1</v>
      </c>
      <c r="J13" s="4"/>
      <c r="K13" s="7">
        <f t="shared" si="2"/>
        <v>0</v>
      </c>
    </row>
    <row r="14" ht="20" customHeight="1" spans="1:11">
      <c r="A14" s="4" t="s">
        <v>9</v>
      </c>
      <c r="B14" s="5" t="s">
        <v>20</v>
      </c>
      <c r="C14" s="6">
        <v>415</v>
      </c>
      <c r="D14" s="4"/>
      <c r="E14" s="7">
        <f t="shared" si="0"/>
        <v>0</v>
      </c>
      <c r="F14" s="6">
        <v>90</v>
      </c>
      <c r="G14" s="4"/>
      <c r="H14" s="7">
        <f t="shared" si="1"/>
        <v>0</v>
      </c>
      <c r="I14" s="6">
        <v>2</v>
      </c>
      <c r="J14" s="4"/>
      <c r="K14" s="7">
        <f t="shared" si="2"/>
        <v>0</v>
      </c>
    </row>
    <row r="15" ht="20" customHeight="1" spans="1:11">
      <c r="A15" s="4" t="s">
        <v>9</v>
      </c>
      <c r="B15" s="5" t="s">
        <v>21</v>
      </c>
      <c r="C15" s="6">
        <v>768</v>
      </c>
      <c r="D15" s="4"/>
      <c r="E15" s="7">
        <f t="shared" si="0"/>
        <v>0</v>
      </c>
      <c r="F15" s="6">
        <v>168</v>
      </c>
      <c r="G15" s="4"/>
      <c r="H15" s="7">
        <f t="shared" si="1"/>
        <v>0</v>
      </c>
      <c r="I15" s="6">
        <v>4</v>
      </c>
      <c r="J15" s="4"/>
      <c r="K15" s="7">
        <f t="shared" si="2"/>
        <v>0</v>
      </c>
    </row>
    <row r="16" ht="20" customHeight="1" spans="1:11">
      <c r="A16" s="4" t="s">
        <v>9</v>
      </c>
      <c r="B16" s="5" t="s">
        <v>22</v>
      </c>
      <c r="C16" s="6">
        <v>925</v>
      </c>
      <c r="D16" s="4"/>
      <c r="E16" s="7">
        <f t="shared" si="0"/>
        <v>0</v>
      </c>
      <c r="F16" s="6">
        <v>122</v>
      </c>
      <c r="G16" s="4"/>
      <c r="H16" s="7">
        <f t="shared" si="1"/>
        <v>0</v>
      </c>
      <c r="I16" s="6">
        <v>8</v>
      </c>
      <c r="J16" s="4"/>
      <c r="K16" s="7">
        <f t="shared" si="2"/>
        <v>0</v>
      </c>
    </row>
    <row r="17" ht="20" customHeight="1" spans="1:11">
      <c r="A17" s="4" t="s">
        <v>9</v>
      </c>
      <c r="B17" s="5" t="s">
        <v>23</v>
      </c>
      <c r="C17" s="6">
        <v>1291</v>
      </c>
      <c r="D17" s="4"/>
      <c r="E17" s="7">
        <f t="shared" si="0"/>
        <v>0</v>
      </c>
      <c r="F17" s="6">
        <v>123</v>
      </c>
      <c r="G17" s="4"/>
      <c r="H17" s="7">
        <f t="shared" si="1"/>
        <v>0</v>
      </c>
      <c r="I17" s="6">
        <v>6</v>
      </c>
      <c r="J17" s="4"/>
      <c r="K17" s="7">
        <f t="shared" si="2"/>
        <v>0</v>
      </c>
    </row>
    <row r="18" ht="20" customHeight="1" spans="1:11">
      <c r="A18" s="4" t="s">
        <v>9</v>
      </c>
      <c r="B18" s="5" t="s">
        <v>24</v>
      </c>
      <c r="C18" s="6">
        <v>749</v>
      </c>
      <c r="D18" s="4"/>
      <c r="E18" s="7">
        <f t="shared" si="0"/>
        <v>0</v>
      </c>
      <c r="F18" s="6">
        <v>105</v>
      </c>
      <c r="G18" s="4"/>
      <c r="H18" s="7">
        <f t="shared" si="1"/>
        <v>0</v>
      </c>
      <c r="I18" s="6">
        <v>1</v>
      </c>
      <c r="J18" s="4"/>
      <c r="K18" s="7">
        <f t="shared" si="2"/>
        <v>0</v>
      </c>
    </row>
    <row r="19" ht="20" customHeight="1" spans="1:11">
      <c r="A19" s="4" t="s">
        <v>9</v>
      </c>
      <c r="B19" s="5" t="s">
        <v>25</v>
      </c>
      <c r="C19" s="6">
        <v>145</v>
      </c>
      <c r="D19" s="4"/>
      <c r="E19" s="7">
        <f t="shared" si="0"/>
        <v>0</v>
      </c>
      <c r="F19" s="6">
        <v>17</v>
      </c>
      <c r="G19" s="4"/>
      <c r="H19" s="7">
        <f t="shared" si="1"/>
        <v>0</v>
      </c>
      <c r="I19" s="6">
        <v>0</v>
      </c>
      <c r="J19" s="4"/>
      <c r="K19" s="7"/>
    </row>
    <row r="20" ht="20" customHeight="1" spans="1:11">
      <c r="A20" s="4" t="s">
        <v>9</v>
      </c>
      <c r="B20" s="5" t="s">
        <v>26</v>
      </c>
      <c r="C20" s="6">
        <v>237</v>
      </c>
      <c r="D20" s="4">
        <v>185</v>
      </c>
      <c r="E20" s="7">
        <f t="shared" si="0"/>
        <v>0.780590717299578</v>
      </c>
      <c r="F20" s="6">
        <v>30</v>
      </c>
      <c r="G20" s="4">
        <v>30</v>
      </c>
      <c r="H20" s="7">
        <f t="shared" si="1"/>
        <v>1</v>
      </c>
      <c r="I20" s="6">
        <v>3</v>
      </c>
      <c r="J20" s="4">
        <v>3</v>
      </c>
      <c r="K20" s="7">
        <f t="shared" si="2"/>
        <v>1</v>
      </c>
    </row>
    <row r="21" ht="20" customHeight="1" spans="1:11">
      <c r="A21" s="4" t="s">
        <v>9</v>
      </c>
      <c r="B21" s="5" t="s">
        <v>27</v>
      </c>
      <c r="C21" s="6">
        <v>542</v>
      </c>
      <c r="D21" s="4"/>
      <c r="E21" s="7">
        <f t="shared" si="0"/>
        <v>0</v>
      </c>
      <c r="F21" s="6">
        <v>66</v>
      </c>
      <c r="G21" s="4"/>
      <c r="H21" s="7">
        <f t="shared" si="1"/>
        <v>0</v>
      </c>
      <c r="I21" s="6">
        <v>3</v>
      </c>
      <c r="J21" s="4"/>
      <c r="K21" s="7">
        <f t="shared" si="2"/>
        <v>0</v>
      </c>
    </row>
    <row r="22" ht="20" customHeight="1" spans="1:11">
      <c r="A22" s="4" t="s">
        <v>9</v>
      </c>
      <c r="B22" s="5" t="s">
        <v>28</v>
      </c>
      <c r="C22" s="6">
        <v>236</v>
      </c>
      <c r="D22" s="4"/>
      <c r="E22" s="7">
        <f t="shared" si="0"/>
        <v>0</v>
      </c>
      <c r="F22" s="6">
        <v>68</v>
      </c>
      <c r="G22" s="4"/>
      <c r="H22" s="7">
        <f t="shared" si="1"/>
        <v>0</v>
      </c>
      <c r="I22" s="6">
        <v>1</v>
      </c>
      <c r="J22" s="4"/>
      <c r="K22" s="7">
        <f t="shared" si="2"/>
        <v>0</v>
      </c>
    </row>
    <row r="23" ht="20" customHeight="1" spans="1:11">
      <c r="A23" s="4" t="s">
        <v>9</v>
      </c>
      <c r="B23" s="5" t="s">
        <v>29</v>
      </c>
      <c r="C23" s="6">
        <v>537</v>
      </c>
      <c r="D23" s="4"/>
      <c r="E23" s="7">
        <f t="shared" si="0"/>
        <v>0</v>
      </c>
      <c r="F23" s="6">
        <v>81</v>
      </c>
      <c r="G23" s="4"/>
      <c r="H23" s="7">
        <f t="shared" si="1"/>
        <v>0</v>
      </c>
      <c r="I23" s="6">
        <v>1</v>
      </c>
      <c r="J23" s="4"/>
      <c r="K23" s="7">
        <f t="shared" si="2"/>
        <v>0</v>
      </c>
    </row>
    <row r="24" ht="20" customHeight="1" spans="1:11">
      <c r="A24" s="4" t="s">
        <v>9</v>
      </c>
      <c r="B24" s="5" t="s">
        <v>30</v>
      </c>
      <c r="C24" s="6">
        <v>451</v>
      </c>
      <c r="D24" s="4"/>
      <c r="E24" s="7">
        <f t="shared" si="0"/>
        <v>0</v>
      </c>
      <c r="F24" s="6">
        <v>50</v>
      </c>
      <c r="G24" s="4"/>
      <c r="H24" s="7">
        <f t="shared" si="1"/>
        <v>0</v>
      </c>
      <c r="I24" s="6">
        <v>1</v>
      </c>
      <c r="J24" s="4"/>
      <c r="K24" s="7">
        <f t="shared" si="2"/>
        <v>0</v>
      </c>
    </row>
    <row r="25" ht="20" customHeight="1" spans="1:11">
      <c r="A25" s="9" t="s">
        <v>31</v>
      </c>
      <c r="B25" s="10"/>
      <c r="C25" s="4">
        <f>SUM(C4:C24)</f>
        <v>10394</v>
      </c>
      <c r="D25" s="4"/>
      <c r="E25" s="7">
        <f t="shared" si="0"/>
        <v>0</v>
      </c>
      <c r="F25" s="4">
        <f>SUM(F4:F24)</f>
        <v>1480</v>
      </c>
      <c r="G25" s="4"/>
      <c r="H25" s="7">
        <f t="shared" si="1"/>
        <v>0</v>
      </c>
      <c r="I25" s="4">
        <f>SUM(I4:I24)</f>
        <v>45</v>
      </c>
      <c r="J25" s="4"/>
      <c r="K25" s="7">
        <f t="shared" si="2"/>
        <v>0</v>
      </c>
    </row>
  </sheetData>
  <mergeCells count="7">
    <mergeCell ref="A1:K1"/>
    <mergeCell ref="C2:E2"/>
    <mergeCell ref="F2:H2"/>
    <mergeCell ref="I2:K2"/>
    <mergeCell ref="A25:B25"/>
    <mergeCell ref="A2:A3"/>
    <mergeCell ref="B2:B3"/>
  </mergeCells>
  <pageMargins left="0.75" right="0.75" top="1" bottom="1" header="0.5" footer="0.5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2023-05-29T01:11:00Z</dcterms:created>
  <dcterms:modified xsi:type="dcterms:W3CDTF">2023-06-02T07:22:38Z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B28FF76F5875472CA112848AA066DADA</vt:lpwstr>
  </property>
</Properties>
</file>