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Sheet1" sheetId="1" r:id="rId1"/>
    <sheet name="Sheet2" sheetId="2" r:id="rId2"/>
  </sheets>
  <definedNames>
    <definedName name="_xlnm._FilterDatabase" localSheetId="1" hidden="1">Sheet2!$A$1:$G$80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<sst xmlns="http://schemas.openxmlformats.org/spreadsheetml/2006/main" count="333" uniqueCount="246">
  <si>
    <t>2023年武圣村1-3月份党费明细</t>
  </si>
  <si>
    <t>序号</t>
  </si>
  <si>
    <t>组别</t>
  </si>
  <si>
    <t>姓名</t>
  </si>
  <si>
    <t>身份证号码</t>
  </si>
  <si>
    <t>1月份</t>
  </si>
  <si>
    <t>2月份</t>
  </si>
  <si>
    <t>3月份</t>
  </si>
  <si>
    <t>合计（元）</t>
  </si>
  <si>
    <t>驻村</t>
  </si>
  <si>
    <t>廖中武</t>
  </si>
  <si>
    <t>420703199001183379</t>
  </si>
  <si>
    <t>7组</t>
  </si>
  <si>
    <t>杨新民</t>
  </si>
  <si>
    <t>42070019620203377X</t>
  </si>
  <si>
    <t>4组</t>
  </si>
  <si>
    <t>陈峰</t>
  </si>
  <si>
    <t>420703199406043753</t>
  </si>
  <si>
    <t>1组</t>
  </si>
  <si>
    <t>熊语嫣</t>
  </si>
  <si>
    <t>42011519900207322X</t>
  </si>
  <si>
    <t>13组</t>
  </si>
  <si>
    <t>陈新胜</t>
  </si>
  <si>
    <t>420700196709253771</t>
  </si>
  <si>
    <t>10组</t>
  </si>
  <si>
    <t>万贤林</t>
  </si>
  <si>
    <t>420700196408043818</t>
  </si>
  <si>
    <t>8组</t>
  </si>
  <si>
    <t>孙海军</t>
  </si>
  <si>
    <t>420700197507113775</t>
  </si>
  <si>
    <t>陈红军</t>
  </si>
  <si>
    <t>42070019710724379X</t>
  </si>
  <si>
    <t>11组</t>
  </si>
  <si>
    <t>万水平</t>
  </si>
  <si>
    <t>420700195810283778</t>
  </si>
  <si>
    <t>2组</t>
  </si>
  <si>
    <t>陈高生</t>
  </si>
  <si>
    <t>420700194503233776</t>
  </si>
  <si>
    <t>陈才树</t>
  </si>
  <si>
    <t>420700193404273778</t>
  </si>
  <si>
    <t>陈金保</t>
  </si>
  <si>
    <t>420700195202083799</t>
  </si>
  <si>
    <t>陈连台</t>
  </si>
  <si>
    <t>420700195408013796</t>
  </si>
  <si>
    <t>陈建新</t>
  </si>
  <si>
    <t>420700196709293837</t>
  </si>
  <si>
    <t>陈军林</t>
  </si>
  <si>
    <t>420703196405081519</t>
  </si>
  <si>
    <t>5组</t>
  </si>
  <si>
    <t>陈火松</t>
  </si>
  <si>
    <t>420700195011243796</t>
  </si>
  <si>
    <t>3组</t>
  </si>
  <si>
    <t>陈银山</t>
  </si>
  <si>
    <t>42070019501212377X</t>
  </si>
  <si>
    <t>陈少怀</t>
  </si>
  <si>
    <t>420700196802253776</t>
  </si>
  <si>
    <t>孙光文</t>
  </si>
  <si>
    <t>420703197512252437</t>
  </si>
  <si>
    <t>孙波平</t>
  </si>
  <si>
    <t>420700195009073775</t>
  </si>
  <si>
    <t>9组</t>
  </si>
  <si>
    <t>赵利民</t>
  </si>
  <si>
    <t>420700194705283771</t>
  </si>
  <si>
    <t>赵珍琴</t>
  </si>
  <si>
    <t>420700197312303771</t>
  </si>
  <si>
    <t>陈正兴</t>
  </si>
  <si>
    <t>420703196710181516</t>
  </si>
  <si>
    <t>姜堂文</t>
  </si>
  <si>
    <t>420700195208253795</t>
  </si>
  <si>
    <t>陈万春</t>
  </si>
  <si>
    <t>420703193704180011</t>
  </si>
  <si>
    <t>陈正文</t>
  </si>
  <si>
    <t>420700195710013770</t>
  </si>
  <si>
    <t>420700196305133714</t>
  </si>
  <si>
    <t>陈佑章</t>
  </si>
  <si>
    <t>420700194704103812</t>
  </si>
  <si>
    <t>姜惠民</t>
  </si>
  <si>
    <t>420700194708063790</t>
  </si>
  <si>
    <t>陈国顺</t>
  </si>
  <si>
    <t>420700196212093776</t>
  </si>
  <si>
    <t>陈才楚</t>
  </si>
  <si>
    <t>陈才皇</t>
  </si>
  <si>
    <t>420700195202143771</t>
  </si>
  <si>
    <t>陈才群</t>
  </si>
  <si>
    <t>420700194707263790</t>
  </si>
  <si>
    <t>赵仲艮</t>
  </si>
  <si>
    <t>420700195502283776</t>
  </si>
  <si>
    <t>刘芳</t>
  </si>
  <si>
    <t>42070019620918380X</t>
  </si>
  <si>
    <t>夏青莲</t>
  </si>
  <si>
    <t>420703196802103769</t>
  </si>
  <si>
    <t>熊桂莲</t>
  </si>
  <si>
    <t>420700194605273760</t>
  </si>
  <si>
    <t>陈又辉</t>
  </si>
  <si>
    <t>420700197005163772</t>
  </si>
  <si>
    <t>陈甫安</t>
  </si>
  <si>
    <t>420700195102193771</t>
  </si>
  <si>
    <t>陈健</t>
  </si>
  <si>
    <t>420703198807173773</t>
  </si>
  <si>
    <t>吴德荒</t>
  </si>
  <si>
    <t>420700195412043795</t>
  </si>
  <si>
    <t>赵之征</t>
  </si>
  <si>
    <t>420700195306173772</t>
  </si>
  <si>
    <t>万里雄</t>
  </si>
  <si>
    <t>420703198910293837</t>
  </si>
  <si>
    <t>万光前</t>
  </si>
  <si>
    <t>420703199003053797</t>
  </si>
  <si>
    <t>万锦</t>
  </si>
  <si>
    <t>42070319870420379X</t>
  </si>
  <si>
    <t>陈桥</t>
  </si>
  <si>
    <t>420703199312233812</t>
  </si>
  <si>
    <t>张培</t>
  </si>
  <si>
    <t>420703199103173761</t>
  </si>
  <si>
    <t>陈三勇</t>
  </si>
  <si>
    <t>420703198901103771</t>
  </si>
  <si>
    <t>陈高胜</t>
  </si>
  <si>
    <t>420703197509253797</t>
  </si>
  <si>
    <t>陈高勋</t>
  </si>
  <si>
    <t>420703198709243758</t>
  </si>
  <si>
    <t>6组</t>
  </si>
  <si>
    <t>陈俊</t>
  </si>
  <si>
    <t>420703198003043770</t>
  </si>
  <si>
    <t>万才丑</t>
  </si>
  <si>
    <t>420700194812053795</t>
  </si>
  <si>
    <t>万英雄</t>
  </si>
  <si>
    <t>420703198510043839</t>
  </si>
  <si>
    <t>12组</t>
  </si>
  <si>
    <t>汪国娟</t>
  </si>
  <si>
    <t>420700196404083804</t>
  </si>
  <si>
    <t>陈静</t>
  </si>
  <si>
    <t>420703199202233766</t>
  </si>
  <si>
    <t>陈佳娜</t>
  </si>
  <si>
    <t>420703198901183783</t>
  </si>
  <si>
    <t>万正鹏</t>
  </si>
  <si>
    <t>420703198311103798</t>
  </si>
  <si>
    <t>赵志凡</t>
  </si>
  <si>
    <t>420703199309063752</t>
  </si>
  <si>
    <t>陈哨兵</t>
  </si>
  <si>
    <t>420700197409163779</t>
  </si>
  <si>
    <t>吴海州</t>
  </si>
  <si>
    <t>420700196206290095</t>
  </si>
  <si>
    <t>陈细桥</t>
  </si>
  <si>
    <t>420700197512043775</t>
  </si>
  <si>
    <t>黄良冲</t>
  </si>
  <si>
    <t>420703198805183759</t>
  </si>
  <si>
    <t>童和春</t>
  </si>
  <si>
    <t>420700194105043765</t>
  </si>
  <si>
    <t>陈汉民</t>
  </si>
  <si>
    <t>420700195408183832</t>
  </si>
  <si>
    <t>郭露</t>
  </si>
  <si>
    <t>420583198707110725</t>
  </si>
  <si>
    <t>孙正龙</t>
  </si>
  <si>
    <t>420703198901303757</t>
  </si>
  <si>
    <t>吴沛</t>
  </si>
  <si>
    <t>420703199201203792</t>
  </si>
  <si>
    <t>420703199406113774</t>
  </si>
  <si>
    <t>陈维成</t>
  </si>
  <si>
    <t>420703198501053859</t>
  </si>
  <si>
    <t>陈卓娜</t>
  </si>
  <si>
    <t>420703199906061528</t>
  </si>
  <si>
    <t>万凤千</t>
  </si>
  <si>
    <t>420703199806223382</t>
  </si>
  <si>
    <t>黄莲</t>
  </si>
  <si>
    <t>42070319910401376X</t>
  </si>
  <si>
    <t>陈达</t>
  </si>
  <si>
    <t>42070319950416003X</t>
  </si>
  <si>
    <t>420703199609266439</t>
  </si>
  <si>
    <t>陈高操</t>
  </si>
  <si>
    <t>420703198410163817</t>
  </si>
  <si>
    <t>陈高红</t>
  </si>
  <si>
    <t>420700196611213771</t>
  </si>
  <si>
    <t>黄超</t>
  </si>
  <si>
    <t>420703198912073838</t>
  </si>
  <si>
    <t>赵宇</t>
  </si>
  <si>
    <t>42070319870928375X</t>
  </si>
  <si>
    <t>合计</t>
  </si>
  <si>
    <t>2024年武圣村总支部委员会党费收缴明细表
（第3季度）</t>
  </si>
  <si>
    <t>每月缴纳金额（元）</t>
  </si>
  <si>
    <t>备注</t>
  </si>
  <si>
    <t>7月</t>
  </si>
  <si>
    <t>8月</t>
  </si>
  <si>
    <t>9月</t>
  </si>
  <si>
    <t>廖*武</t>
  </si>
  <si>
    <t>杨*民</t>
  </si>
  <si>
    <t>陈*</t>
  </si>
  <si>
    <t>熊*嫣</t>
  </si>
  <si>
    <t>陈*胜</t>
  </si>
  <si>
    <t>万*林</t>
  </si>
  <si>
    <t>陈*军</t>
  </si>
  <si>
    <t>万*平</t>
  </si>
  <si>
    <t>陈*生</t>
  </si>
  <si>
    <t>陈*树</t>
  </si>
  <si>
    <t>陈*保</t>
  </si>
  <si>
    <t>陈*台</t>
  </si>
  <si>
    <t>陈*新</t>
  </si>
  <si>
    <t>陈*林</t>
  </si>
  <si>
    <t>陈*松</t>
  </si>
  <si>
    <t>陈*山</t>
  </si>
  <si>
    <t>陈*怀</t>
  </si>
  <si>
    <t>孙*文</t>
  </si>
  <si>
    <t>孙*平</t>
  </si>
  <si>
    <t>赵*民</t>
  </si>
  <si>
    <t>赵*琴</t>
  </si>
  <si>
    <t>陈*兴</t>
  </si>
  <si>
    <t>姜*文</t>
  </si>
  <si>
    <t>陈*春</t>
  </si>
  <si>
    <t>陈*文</t>
  </si>
  <si>
    <t>陈*章</t>
  </si>
  <si>
    <t>姜*民</t>
  </si>
  <si>
    <t>陈*顺</t>
  </si>
  <si>
    <t>陈*楚</t>
  </si>
  <si>
    <t>陈*群</t>
  </si>
  <si>
    <t>赵*艮</t>
  </si>
  <si>
    <t>刘*</t>
  </si>
  <si>
    <t>夏*莲</t>
  </si>
  <si>
    <t>熊*莲</t>
  </si>
  <si>
    <t>陈*辉</t>
  </si>
  <si>
    <t>吴*荒</t>
  </si>
  <si>
    <t>预备</t>
  </si>
  <si>
    <t>万*雄</t>
  </si>
  <si>
    <t>万*前</t>
  </si>
  <si>
    <t>万*</t>
  </si>
  <si>
    <t>张*</t>
  </si>
  <si>
    <t>陈*勇</t>
  </si>
  <si>
    <t>陈*勋</t>
  </si>
  <si>
    <t>万*丑</t>
  </si>
  <si>
    <t>汪*娟</t>
  </si>
  <si>
    <t>陈*娜</t>
  </si>
  <si>
    <t>万*鹏</t>
  </si>
  <si>
    <t>赵*凡</t>
  </si>
  <si>
    <t>陈*兵</t>
  </si>
  <si>
    <t>吴*州</t>
  </si>
  <si>
    <t>陈*桥</t>
  </si>
  <si>
    <t>黄*冲</t>
  </si>
  <si>
    <t>童*春</t>
  </si>
  <si>
    <t>陈*民</t>
  </si>
  <si>
    <t>孙*龙</t>
  </si>
  <si>
    <t>吴*</t>
  </si>
  <si>
    <t>陈*成</t>
  </si>
  <si>
    <t>万*千</t>
  </si>
  <si>
    <t>黄*</t>
  </si>
  <si>
    <t>陈*操</t>
  </si>
  <si>
    <t>陈*红</t>
  </si>
  <si>
    <t>赵*</t>
  </si>
  <si>
    <t>朱*</t>
  </si>
  <si>
    <t>共计（元）：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</si>
</sst>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8"/>
      <name val="宋体"/>
      <charset val="134"/>
      <scheme val="minor"/>
    </font>
    <font>
      <sz val="14"/>
      <name val="宋体"/>
      <charset val="134"/>
      <scheme val="minor"/>
    </font>
    <font>
      <sz val="14"/>
      <name val="宋体"/>
      <charset val="134"/>
    </font>
    <font>
      <sz val="14"/>
      <name val="Arial Unicode MS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b/>
      <sz val="12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2" borderId="1" xfId="0" applyFont="1" applyFill="1" applyBorder="1">
      <alignment vertical="center"/>
    </xf>
    <xf numFmtId="0" fontId="8" fillId="2" borderId="1" xfId="0" applyFont="1" applyFill="1" applyBorder="1" applyAlignment="1" quotePrefix="1">
      <alignment horizontal="center" vertical="center"/>
    </xf>
    <xf numFmtId="0" fontId="9" fillId="2" borderId="1" xfId="0" applyFont="1" applyFill="1" applyBorder="1" applyAlignment="1" quotePrefix="1">
      <alignment horizontal="center" vertical="center" wrapText="1"/>
    </xf>
    <xf numFmtId="0" fontId="10" fillId="2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2"/>
  <sheetViews>
    <sheetView workbookViewId="0">
      <selection activeCell="E7" sqref="E7:G81"/>
    </sheetView>
  </sheetViews>
  <sheetFormatPr defaultColWidth="8.89166666666667" defaultRowHeight="13.5" outlineLevelCol="7"/>
  <cols>
    <col min="1" max="1" width="7.66666666666667" customWidth="1"/>
    <col min="4" max="4" width="25.775" customWidth="1"/>
    <col min="5" max="7" width="9.44166666666667" customWidth="1"/>
    <col min="8" max="8" width="13.5583333333333" customWidth="1"/>
  </cols>
  <sheetData>
    <row r="1" ht="39" customHeight="1" spans="1:8">
      <c r="A1" s="14" t="s">
        <v>0</v>
      </c>
      <c r="B1" s="14"/>
      <c r="C1" s="14"/>
      <c r="D1" s="14"/>
      <c r="E1" s="14"/>
      <c r="F1" s="14"/>
      <c r="G1" s="14"/>
      <c r="H1" s="14"/>
    </row>
    <row r="2" ht="27" customHeight="1" spans="1:8">
      <c r="A2" s="15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15" t="s">
        <v>8</v>
      </c>
    </row>
    <row r="3" customFormat="1" ht="27" customHeight="1" spans="1:8">
      <c r="A3" s="15">
        <v>1</v>
      </c>
      <c r="B3" s="15" t="s">
        <v>9</v>
      </c>
      <c r="C3" s="15" t="s">
        <v>10</v>
      </c>
      <c r="D3" s="20" t="s">
        <v>11</v>
      </c>
      <c r="E3" s="15">
        <v>33</v>
      </c>
      <c r="F3" s="15">
        <v>33</v>
      </c>
      <c r="G3" s="15">
        <v>33</v>
      </c>
      <c r="H3" s="15">
        <v>99</v>
      </c>
    </row>
    <row r="4" customFormat="1" ht="27" customHeight="1" spans="1:8">
      <c r="A4" s="15">
        <v>2</v>
      </c>
      <c r="B4" s="15" t="s">
        <v>12</v>
      </c>
      <c r="C4" s="15" t="s">
        <v>13</v>
      </c>
      <c r="D4" s="15" t="s">
        <v>14</v>
      </c>
      <c r="E4" s="15">
        <v>10</v>
      </c>
      <c r="F4" s="15">
        <v>10</v>
      </c>
      <c r="G4" s="15">
        <v>10</v>
      </c>
      <c r="H4" s="15">
        <f t="shared" ref="H4:H9" si="0">E4+F4+G4</f>
        <v>30</v>
      </c>
    </row>
    <row r="5" customFormat="1" ht="27" customHeight="1" spans="1:8">
      <c r="A5" s="15">
        <v>3</v>
      </c>
      <c r="B5" s="15" t="s">
        <v>15</v>
      </c>
      <c r="C5" s="15" t="s">
        <v>16</v>
      </c>
      <c r="D5" s="20" t="s">
        <v>17</v>
      </c>
      <c r="E5" s="15">
        <v>5</v>
      </c>
      <c r="F5" s="15">
        <v>5</v>
      </c>
      <c r="G5" s="15">
        <v>5</v>
      </c>
      <c r="H5" s="15">
        <f t="shared" si="0"/>
        <v>15</v>
      </c>
    </row>
    <row r="6" ht="27" customHeight="1" spans="1:8">
      <c r="A6" s="15">
        <v>4</v>
      </c>
      <c r="B6" s="15" t="s">
        <v>18</v>
      </c>
      <c r="C6" s="15" t="s">
        <v>19</v>
      </c>
      <c r="D6" s="15" t="s">
        <v>20</v>
      </c>
      <c r="E6" s="15">
        <v>5</v>
      </c>
      <c r="F6" s="15">
        <v>5</v>
      </c>
      <c r="G6" s="15">
        <v>5</v>
      </c>
      <c r="H6" s="15">
        <f t="shared" si="0"/>
        <v>15</v>
      </c>
    </row>
    <row r="7" ht="27" customHeight="1" spans="1:8">
      <c r="A7" s="15">
        <v>5</v>
      </c>
      <c r="B7" s="15" t="s">
        <v>21</v>
      </c>
      <c r="C7" s="16" t="s">
        <v>22</v>
      </c>
      <c r="D7" s="16" t="s">
        <v>23</v>
      </c>
      <c r="E7" s="15">
        <v>6.5</v>
      </c>
      <c r="F7" s="15">
        <v>6.5</v>
      </c>
      <c r="G7" s="15">
        <v>6.5</v>
      </c>
      <c r="H7" s="15">
        <f t="shared" si="0"/>
        <v>19.5</v>
      </c>
    </row>
    <row r="8" customFormat="1" ht="27" customHeight="1" spans="1:8">
      <c r="A8" s="15">
        <v>6</v>
      </c>
      <c r="B8" s="15" t="s">
        <v>24</v>
      </c>
      <c r="C8" s="16" t="s">
        <v>25</v>
      </c>
      <c r="D8" s="16" t="s">
        <v>26</v>
      </c>
      <c r="E8" s="15">
        <v>5</v>
      </c>
      <c r="F8" s="15">
        <v>5</v>
      </c>
      <c r="G8" s="15">
        <v>5</v>
      </c>
      <c r="H8" s="15">
        <f t="shared" si="0"/>
        <v>15</v>
      </c>
    </row>
    <row r="9" customFormat="1" ht="27" customHeight="1" spans="1:8">
      <c r="A9" s="15">
        <v>7</v>
      </c>
      <c r="B9" s="15" t="s">
        <v>27</v>
      </c>
      <c r="C9" s="16" t="s">
        <v>28</v>
      </c>
      <c r="D9" s="16" t="s">
        <v>29</v>
      </c>
      <c r="E9" s="15">
        <v>5</v>
      </c>
      <c r="F9" s="15">
        <v>5</v>
      </c>
      <c r="G9" s="15">
        <v>5</v>
      </c>
      <c r="H9" s="15">
        <f t="shared" si="0"/>
        <v>15</v>
      </c>
    </row>
    <row r="10" ht="27" customHeight="1" spans="1:8">
      <c r="A10" s="15">
        <v>8</v>
      </c>
      <c r="B10" s="15" t="s">
        <v>21</v>
      </c>
      <c r="C10" s="16" t="s">
        <v>30</v>
      </c>
      <c r="D10" s="16" t="s">
        <v>31</v>
      </c>
      <c r="E10" s="15">
        <v>5</v>
      </c>
      <c r="F10" s="15">
        <v>5</v>
      </c>
      <c r="G10" s="15">
        <v>5</v>
      </c>
      <c r="H10" s="15">
        <f t="shared" ref="H10:H38" si="1">E10+F10+G10</f>
        <v>15</v>
      </c>
    </row>
    <row r="11" ht="27" customHeight="1" spans="1:8">
      <c r="A11" s="15">
        <v>9</v>
      </c>
      <c r="B11" s="15" t="s">
        <v>32</v>
      </c>
      <c r="C11" s="16" t="s">
        <v>33</v>
      </c>
      <c r="D11" s="16" t="s">
        <v>34</v>
      </c>
      <c r="E11" s="15">
        <v>2</v>
      </c>
      <c r="F11" s="15">
        <v>2</v>
      </c>
      <c r="G11" s="15">
        <v>2</v>
      </c>
      <c r="H11" s="15">
        <f t="shared" si="1"/>
        <v>6</v>
      </c>
    </row>
    <row r="12" ht="27" customHeight="1" spans="1:8">
      <c r="A12" s="15">
        <v>10</v>
      </c>
      <c r="B12" s="15" t="s">
        <v>35</v>
      </c>
      <c r="C12" s="16" t="s">
        <v>36</v>
      </c>
      <c r="D12" s="16" t="s">
        <v>37</v>
      </c>
      <c r="E12" s="15">
        <v>1</v>
      </c>
      <c r="F12" s="15">
        <v>1</v>
      </c>
      <c r="G12" s="15">
        <v>1</v>
      </c>
      <c r="H12" s="15">
        <f t="shared" si="1"/>
        <v>3</v>
      </c>
    </row>
    <row r="13" ht="27" customHeight="1" spans="1:8">
      <c r="A13" s="15">
        <v>11</v>
      </c>
      <c r="B13" s="15" t="s">
        <v>15</v>
      </c>
      <c r="C13" s="16" t="s">
        <v>38</v>
      </c>
      <c r="D13" s="16" t="s">
        <v>39</v>
      </c>
      <c r="E13" s="15">
        <v>1</v>
      </c>
      <c r="F13" s="15">
        <v>1</v>
      </c>
      <c r="G13" s="15">
        <v>1</v>
      </c>
      <c r="H13" s="15">
        <f t="shared" si="1"/>
        <v>3</v>
      </c>
    </row>
    <row r="14" ht="27" customHeight="1" spans="1:8">
      <c r="A14" s="15">
        <v>12</v>
      </c>
      <c r="B14" s="15" t="s">
        <v>21</v>
      </c>
      <c r="C14" s="16" t="s">
        <v>40</v>
      </c>
      <c r="D14" s="16" t="s">
        <v>41</v>
      </c>
      <c r="E14" s="15">
        <v>1</v>
      </c>
      <c r="F14" s="15">
        <v>1</v>
      </c>
      <c r="G14" s="15">
        <v>1</v>
      </c>
      <c r="H14" s="15">
        <f t="shared" si="1"/>
        <v>3</v>
      </c>
    </row>
    <row r="15" ht="27" customHeight="1" spans="1:8">
      <c r="A15" s="15">
        <v>13</v>
      </c>
      <c r="B15" s="15" t="s">
        <v>15</v>
      </c>
      <c r="C15" s="16" t="s">
        <v>42</v>
      </c>
      <c r="D15" s="16" t="s">
        <v>43</v>
      </c>
      <c r="E15" s="15">
        <v>2</v>
      </c>
      <c r="F15" s="15">
        <v>2</v>
      </c>
      <c r="G15" s="15">
        <v>2</v>
      </c>
      <c r="H15" s="15">
        <f t="shared" si="1"/>
        <v>6</v>
      </c>
    </row>
    <row r="16" ht="27" customHeight="1" spans="1:8">
      <c r="A16" s="15">
        <v>14</v>
      </c>
      <c r="B16" s="15" t="s">
        <v>21</v>
      </c>
      <c r="C16" s="16" t="s">
        <v>44</v>
      </c>
      <c r="D16" s="16" t="s">
        <v>45</v>
      </c>
      <c r="E16" s="15">
        <v>5</v>
      </c>
      <c r="F16" s="15">
        <v>5</v>
      </c>
      <c r="G16" s="15">
        <v>5</v>
      </c>
      <c r="H16" s="15">
        <f t="shared" si="1"/>
        <v>15</v>
      </c>
    </row>
    <row r="17" ht="27" customHeight="1" spans="1:8">
      <c r="A17" s="15">
        <v>15</v>
      </c>
      <c r="B17" s="15" t="s">
        <v>21</v>
      </c>
      <c r="C17" s="16" t="s">
        <v>46</v>
      </c>
      <c r="D17" s="16" t="s">
        <v>47</v>
      </c>
      <c r="E17" s="15">
        <v>5</v>
      </c>
      <c r="F17" s="15">
        <v>5</v>
      </c>
      <c r="G17" s="15">
        <v>5</v>
      </c>
      <c r="H17" s="15">
        <f t="shared" si="1"/>
        <v>15</v>
      </c>
    </row>
    <row r="18" ht="27" customHeight="1" spans="1:8">
      <c r="A18" s="15">
        <v>16</v>
      </c>
      <c r="B18" s="15" t="s">
        <v>48</v>
      </c>
      <c r="C18" s="16" t="s">
        <v>49</v>
      </c>
      <c r="D18" s="16" t="s">
        <v>50</v>
      </c>
      <c r="E18" s="15">
        <v>5</v>
      </c>
      <c r="F18" s="15">
        <v>5</v>
      </c>
      <c r="G18" s="15">
        <v>5</v>
      </c>
      <c r="H18" s="15">
        <f t="shared" si="1"/>
        <v>15</v>
      </c>
    </row>
    <row r="19" ht="27" customHeight="1" spans="1:8">
      <c r="A19" s="15">
        <v>17</v>
      </c>
      <c r="B19" s="15" t="s">
        <v>51</v>
      </c>
      <c r="C19" s="16" t="s">
        <v>52</v>
      </c>
      <c r="D19" s="16" t="s">
        <v>53</v>
      </c>
      <c r="E19" s="15">
        <v>5</v>
      </c>
      <c r="F19" s="15">
        <v>5</v>
      </c>
      <c r="G19" s="15">
        <v>5</v>
      </c>
      <c r="H19" s="15">
        <f t="shared" si="1"/>
        <v>15</v>
      </c>
    </row>
    <row r="20" ht="27" customHeight="1" spans="1:8">
      <c r="A20" s="15">
        <v>18</v>
      </c>
      <c r="B20" s="15" t="s">
        <v>48</v>
      </c>
      <c r="C20" s="16" t="s">
        <v>54</v>
      </c>
      <c r="D20" s="16" t="s">
        <v>55</v>
      </c>
      <c r="E20" s="15">
        <v>5</v>
      </c>
      <c r="F20" s="15">
        <v>5</v>
      </c>
      <c r="G20" s="15">
        <v>5</v>
      </c>
      <c r="H20" s="15">
        <f t="shared" si="1"/>
        <v>15</v>
      </c>
    </row>
    <row r="21" ht="27" customHeight="1" spans="1:8">
      <c r="A21" s="15">
        <v>19</v>
      </c>
      <c r="B21" s="15" t="s">
        <v>27</v>
      </c>
      <c r="C21" s="16" t="s">
        <v>56</v>
      </c>
      <c r="D21" s="16" t="s">
        <v>57</v>
      </c>
      <c r="E21" s="15">
        <v>5</v>
      </c>
      <c r="F21" s="15">
        <v>5</v>
      </c>
      <c r="G21" s="15">
        <v>5</v>
      </c>
      <c r="H21" s="15">
        <f t="shared" si="1"/>
        <v>15</v>
      </c>
    </row>
    <row r="22" ht="27" customHeight="1" spans="1:8">
      <c r="A22" s="15">
        <v>20</v>
      </c>
      <c r="B22" s="15" t="s">
        <v>27</v>
      </c>
      <c r="C22" s="16" t="s">
        <v>58</v>
      </c>
      <c r="D22" s="16" t="s">
        <v>59</v>
      </c>
      <c r="E22" s="15">
        <v>5</v>
      </c>
      <c r="F22" s="15">
        <v>5</v>
      </c>
      <c r="G22" s="15">
        <v>5</v>
      </c>
      <c r="H22" s="15">
        <f t="shared" si="1"/>
        <v>15</v>
      </c>
    </row>
    <row r="23" ht="27" customHeight="1" spans="1:8">
      <c r="A23" s="15">
        <v>21</v>
      </c>
      <c r="B23" s="15" t="s">
        <v>60</v>
      </c>
      <c r="C23" s="16" t="s">
        <v>61</v>
      </c>
      <c r="D23" s="16" t="s">
        <v>62</v>
      </c>
      <c r="E23" s="15">
        <v>2</v>
      </c>
      <c r="F23" s="15">
        <v>2</v>
      </c>
      <c r="G23" s="15">
        <v>2</v>
      </c>
      <c r="H23" s="15">
        <f t="shared" si="1"/>
        <v>6</v>
      </c>
    </row>
    <row r="24" ht="27" customHeight="1" spans="1:8">
      <c r="A24" s="15">
        <v>22</v>
      </c>
      <c r="B24" s="15" t="s">
        <v>60</v>
      </c>
      <c r="C24" s="16" t="s">
        <v>63</v>
      </c>
      <c r="D24" s="16" t="s">
        <v>64</v>
      </c>
      <c r="E24" s="15">
        <v>2</v>
      </c>
      <c r="F24" s="15">
        <v>2</v>
      </c>
      <c r="G24" s="15">
        <v>2</v>
      </c>
      <c r="H24" s="15">
        <f t="shared" si="1"/>
        <v>6</v>
      </c>
    </row>
    <row r="25" ht="27" customHeight="1" spans="1:8">
      <c r="A25" s="15">
        <v>23</v>
      </c>
      <c r="B25" s="15" t="s">
        <v>15</v>
      </c>
      <c r="C25" s="15" t="s">
        <v>65</v>
      </c>
      <c r="D25" s="20" t="s">
        <v>66</v>
      </c>
      <c r="E25" s="15">
        <v>2</v>
      </c>
      <c r="F25" s="15">
        <v>2</v>
      </c>
      <c r="G25" s="15">
        <v>2</v>
      </c>
      <c r="H25" s="15">
        <f t="shared" si="1"/>
        <v>6</v>
      </c>
    </row>
    <row r="26" ht="27" customHeight="1" spans="1:8">
      <c r="A26" s="15">
        <v>24</v>
      </c>
      <c r="B26" s="15" t="s">
        <v>24</v>
      </c>
      <c r="C26" s="16" t="s">
        <v>67</v>
      </c>
      <c r="D26" s="16" t="s">
        <v>68</v>
      </c>
      <c r="E26" s="15">
        <v>5</v>
      </c>
      <c r="F26" s="15">
        <v>5</v>
      </c>
      <c r="G26" s="15">
        <v>5</v>
      </c>
      <c r="H26" s="15">
        <f t="shared" si="1"/>
        <v>15</v>
      </c>
    </row>
    <row r="27" ht="27" customHeight="1" spans="1:8">
      <c r="A27" s="15">
        <v>25</v>
      </c>
      <c r="B27" s="15" t="s">
        <v>18</v>
      </c>
      <c r="C27" s="16" t="s">
        <v>69</v>
      </c>
      <c r="D27" s="16" t="s">
        <v>70</v>
      </c>
      <c r="E27" s="15">
        <v>2</v>
      </c>
      <c r="F27" s="15">
        <v>2</v>
      </c>
      <c r="G27" s="15">
        <v>2</v>
      </c>
      <c r="H27" s="15">
        <f t="shared" si="1"/>
        <v>6</v>
      </c>
    </row>
    <row r="28" ht="27" customHeight="1" spans="1:8">
      <c r="A28" s="15">
        <v>26</v>
      </c>
      <c r="B28" s="15" t="s">
        <v>18</v>
      </c>
      <c r="C28" s="16" t="s">
        <v>71</v>
      </c>
      <c r="D28" s="16" t="s">
        <v>72</v>
      </c>
      <c r="E28" s="15">
        <v>2</v>
      </c>
      <c r="F28" s="15">
        <v>2</v>
      </c>
      <c r="G28" s="15">
        <v>2</v>
      </c>
      <c r="H28" s="15">
        <f t="shared" si="1"/>
        <v>6</v>
      </c>
    </row>
    <row r="29" ht="27" customHeight="1" spans="1:8">
      <c r="A29" s="15">
        <v>27</v>
      </c>
      <c r="B29" s="15" t="s">
        <v>35</v>
      </c>
      <c r="C29" s="16" t="s">
        <v>16</v>
      </c>
      <c r="D29" s="16" t="s">
        <v>73</v>
      </c>
      <c r="E29" s="15">
        <v>5</v>
      </c>
      <c r="F29" s="15">
        <v>5</v>
      </c>
      <c r="G29" s="15">
        <v>5</v>
      </c>
      <c r="H29" s="15">
        <f t="shared" si="1"/>
        <v>15</v>
      </c>
    </row>
    <row r="30" ht="27" customHeight="1" spans="1:8">
      <c r="A30" s="15">
        <v>28</v>
      </c>
      <c r="B30" s="15" t="s">
        <v>51</v>
      </c>
      <c r="C30" s="16" t="s">
        <v>74</v>
      </c>
      <c r="D30" s="16" t="s">
        <v>75</v>
      </c>
      <c r="E30" s="15">
        <v>1.6</v>
      </c>
      <c r="F30" s="15">
        <v>1.6</v>
      </c>
      <c r="G30" s="15">
        <v>1.6</v>
      </c>
      <c r="H30" s="15">
        <f t="shared" si="1"/>
        <v>4.8</v>
      </c>
    </row>
    <row r="31" ht="27" customHeight="1" spans="1:8">
      <c r="A31" s="15">
        <v>29</v>
      </c>
      <c r="B31" s="15" t="s">
        <v>60</v>
      </c>
      <c r="C31" s="16" t="s">
        <v>76</v>
      </c>
      <c r="D31" s="16" t="s">
        <v>77</v>
      </c>
      <c r="E31" s="15">
        <v>5</v>
      </c>
      <c r="F31" s="15">
        <v>5</v>
      </c>
      <c r="G31" s="15">
        <v>5</v>
      </c>
      <c r="H31" s="15">
        <f t="shared" si="1"/>
        <v>15</v>
      </c>
    </row>
    <row r="32" ht="27" customHeight="1" spans="1:8">
      <c r="A32" s="15">
        <v>30</v>
      </c>
      <c r="B32" s="15" t="s">
        <v>15</v>
      </c>
      <c r="C32" s="16" t="s">
        <v>78</v>
      </c>
      <c r="D32" s="16" t="s">
        <v>79</v>
      </c>
      <c r="E32" s="15">
        <v>2</v>
      </c>
      <c r="F32" s="15">
        <v>2</v>
      </c>
      <c r="G32" s="15">
        <v>2</v>
      </c>
      <c r="H32" s="15">
        <f t="shared" si="1"/>
        <v>6</v>
      </c>
    </row>
    <row r="33" ht="27" customHeight="1" spans="1:8">
      <c r="A33" s="15">
        <v>31</v>
      </c>
      <c r="B33" s="15" t="s">
        <v>48</v>
      </c>
      <c r="C33" s="16" t="s">
        <v>80</v>
      </c>
      <c r="D33" s="16" t="str">
        <f>LEFT("420700194910253774",19)</f>
        <v>420700194910253774</v>
      </c>
      <c r="E33" s="15">
        <v>2</v>
      </c>
      <c r="F33" s="15">
        <v>2</v>
      </c>
      <c r="G33" s="15">
        <v>2</v>
      </c>
      <c r="H33" s="15">
        <f t="shared" si="1"/>
        <v>6</v>
      </c>
    </row>
    <row r="34" ht="27" customHeight="1" spans="1:8">
      <c r="A34" s="15">
        <v>32</v>
      </c>
      <c r="B34" s="15" t="s">
        <v>48</v>
      </c>
      <c r="C34" s="16" t="s">
        <v>81</v>
      </c>
      <c r="D34" s="16" t="s">
        <v>82</v>
      </c>
      <c r="E34" s="15">
        <v>1</v>
      </c>
      <c r="F34" s="15">
        <v>1</v>
      </c>
      <c r="G34" s="15">
        <v>1</v>
      </c>
      <c r="H34" s="15">
        <f t="shared" si="1"/>
        <v>3</v>
      </c>
    </row>
    <row r="35" ht="27" customHeight="1" spans="1:8">
      <c r="A35" s="15">
        <v>33</v>
      </c>
      <c r="B35" s="15" t="s">
        <v>48</v>
      </c>
      <c r="C35" s="16" t="s">
        <v>83</v>
      </c>
      <c r="D35" s="16" t="s">
        <v>84</v>
      </c>
      <c r="E35" s="15">
        <v>2</v>
      </c>
      <c r="F35" s="15">
        <v>2</v>
      </c>
      <c r="G35" s="15">
        <v>2</v>
      </c>
      <c r="H35" s="15">
        <f t="shared" si="1"/>
        <v>6</v>
      </c>
    </row>
    <row r="36" ht="27" customHeight="1" spans="1:8">
      <c r="A36" s="15">
        <v>34</v>
      </c>
      <c r="B36" s="15" t="s">
        <v>32</v>
      </c>
      <c r="C36" s="15" t="s">
        <v>85</v>
      </c>
      <c r="D36" s="20" t="s">
        <v>86</v>
      </c>
      <c r="E36" s="15">
        <v>5</v>
      </c>
      <c r="F36" s="15">
        <v>5</v>
      </c>
      <c r="G36" s="15">
        <v>5</v>
      </c>
      <c r="H36" s="15">
        <f t="shared" si="1"/>
        <v>15</v>
      </c>
    </row>
    <row r="37" ht="27" customHeight="1" spans="1:8">
      <c r="A37" s="15">
        <v>35</v>
      </c>
      <c r="B37" s="15" t="s">
        <v>12</v>
      </c>
      <c r="C37" s="15" t="s">
        <v>87</v>
      </c>
      <c r="D37" s="15" t="s">
        <v>88</v>
      </c>
      <c r="E37" s="15">
        <v>5</v>
      </c>
      <c r="F37" s="15">
        <v>5</v>
      </c>
      <c r="G37" s="15">
        <v>5</v>
      </c>
      <c r="H37" s="15">
        <f t="shared" si="1"/>
        <v>15</v>
      </c>
    </row>
    <row r="38" ht="27" customHeight="1" spans="1:8">
      <c r="A38" s="15">
        <v>36</v>
      </c>
      <c r="B38" s="15" t="s">
        <v>21</v>
      </c>
      <c r="C38" s="15" t="s">
        <v>89</v>
      </c>
      <c r="D38" s="20" t="s">
        <v>90</v>
      </c>
      <c r="E38" s="15">
        <v>3.3</v>
      </c>
      <c r="F38" s="15">
        <v>3.3</v>
      </c>
      <c r="G38" s="15">
        <v>3.3</v>
      </c>
      <c r="H38" s="15">
        <f t="shared" si="1"/>
        <v>9.9</v>
      </c>
    </row>
    <row r="39" ht="27" customHeight="1" spans="1:8">
      <c r="A39" s="15">
        <v>37</v>
      </c>
      <c r="B39" s="15" t="s">
        <v>15</v>
      </c>
      <c r="C39" s="15" t="s">
        <v>91</v>
      </c>
      <c r="D39" s="20" t="s">
        <v>92</v>
      </c>
      <c r="E39" s="15">
        <v>2</v>
      </c>
      <c r="F39" s="15">
        <v>2</v>
      </c>
      <c r="G39" s="15">
        <v>2</v>
      </c>
      <c r="H39" s="15">
        <f t="shared" ref="H39:H81" si="2">E39+F39+G39</f>
        <v>6</v>
      </c>
    </row>
    <row r="40" ht="27" customHeight="1" spans="1:8">
      <c r="A40" s="15">
        <v>38</v>
      </c>
      <c r="B40" s="15" t="s">
        <v>48</v>
      </c>
      <c r="C40" s="16" t="s">
        <v>93</v>
      </c>
      <c r="D40" s="16" t="s">
        <v>94</v>
      </c>
      <c r="E40" s="15">
        <v>5</v>
      </c>
      <c r="F40" s="15">
        <v>5</v>
      </c>
      <c r="G40" s="15">
        <v>5</v>
      </c>
      <c r="H40" s="15">
        <f t="shared" si="2"/>
        <v>15</v>
      </c>
    </row>
    <row r="41" ht="27" customHeight="1" spans="1:8">
      <c r="A41" s="15">
        <v>39</v>
      </c>
      <c r="B41" s="15" t="s">
        <v>12</v>
      </c>
      <c r="C41" s="16" t="s">
        <v>95</v>
      </c>
      <c r="D41" s="16" t="s">
        <v>96</v>
      </c>
      <c r="E41" s="15">
        <v>2</v>
      </c>
      <c r="F41" s="15">
        <v>2</v>
      </c>
      <c r="G41" s="15">
        <v>2</v>
      </c>
      <c r="H41" s="15">
        <f t="shared" si="2"/>
        <v>6</v>
      </c>
    </row>
    <row r="42" ht="27" customHeight="1" spans="1:8">
      <c r="A42" s="15">
        <v>40</v>
      </c>
      <c r="B42" s="15" t="s">
        <v>21</v>
      </c>
      <c r="C42" s="16" t="s">
        <v>97</v>
      </c>
      <c r="D42" s="16" t="s">
        <v>98</v>
      </c>
      <c r="E42" s="15">
        <v>6.5</v>
      </c>
      <c r="F42" s="15">
        <v>6.5</v>
      </c>
      <c r="G42" s="15">
        <v>6.5</v>
      </c>
      <c r="H42" s="15">
        <f t="shared" si="2"/>
        <v>19.5</v>
      </c>
    </row>
    <row r="43" ht="27" customHeight="1" spans="1:8">
      <c r="A43" s="15">
        <v>41</v>
      </c>
      <c r="B43" s="15" t="s">
        <v>32</v>
      </c>
      <c r="C43" s="16" t="s">
        <v>99</v>
      </c>
      <c r="D43" s="21" t="s">
        <v>100</v>
      </c>
      <c r="E43" s="15">
        <v>2</v>
      </c>
      <c r="F43" s="15">
        <v>2</v>
      </c>
      <c r="G43" s="15">
        <v>2</v>
      </c>
      <c r="H43" s="15">
        <f t="shared" si="2"/>
        <v>6</v>
      </c>
    </row>
    <row r="44" ht="27" customHeight="1" spans="1:8">
      <c r="A44" s="15">
        <v>42</v>
      </c>
      <c r="B44" s="15" t="s">
        <v>32</v>
      </c>
      <c r="C44" s="16" t="s">
        <v>101</v>
      </c>
      <c r="D44" s="16" t="s">
        <v>102</v>
      </c>
      <c r="E44" s="15">
        <v>5</v>
      </c>
      <c r="F44" s="15">
        <v>5</v>
      </c>
      <c r="G44" s="15">
        <v>5</v>
      </c>
      <c r="H44" s="15">
        <f t="shared" si="2"/>
        <v>15</v>
      </c>
    </row>
    <row r="45" ht="27" customHeight="1" spans="1:8">
      <c r="A45" s="15">
        <v>43</v>
      </c>
      <c r="B45" s="15" t="s">
        <v>24</v>
      </c>
      <c r="C45" s="16" t="s">
        <v>103</v>
      </c>
      <c r="D45" s="16" t="s">
        <v>104</v>
      </c>
      <c r="E45" s="15">
        <v>5</v>
      </c>
      <c r="F45" s="15">
        <v>5</v>
      </c>
      <c r="G45" s="15">
        <v>5</v>
      </c>
      <c r="H45" s="15">
        <f t="shared" si="2"/>
        <v>15</v>
      </c>
    </row>
    <row r="46" ht="27" customHeight="1" spans="1:8">
      <c r="A46" s="15">
        <v>44</v>
      </c>
      <c r="B46" s="15" t="s">
        <v>24</v>
      </c>
      <c r="C46" s="16" t="s">
        <v>105</v>
      </c>
      <c r="D46" s="16" t="s">
        <v>106</v>
      </c>
      <c r="E46" s="15">
        <v>5</v>
      </c>
      <c r="F46" s="15">
        <v>5</v>
      </c>
      <c r="G46" s="15">
        <v>5</v>
      </c>
      <c r="H46" s="15">
        <f t="shared" si="2"/>
        <v>15</v>
      </c>
    </row>
    <row r="47" ht="27" customHeight="1" spans="1:8">
      <c r="A47" s="15">
        <v>45</v>
      </c>
      <c r="B47" s="15" t="s">
        <v>32</v>
      </c>
      <c r="C47" s="16" t="s">
        <v>107</v>
      </c>
      <c r="D47" s="16" t="s">
        <v>108</v>
      </c>
      <c r="E47" s="15">
        <v>4</v>
      </c>
      <c r="F47" s="15">
        <v>4</v>
      </c>
      <c r="G47" s="15">
        <v>4</v>
      </c>
      <c r="H47" s="15">
        <f t="shared" si="2"/>
        <v>12</v>
      </c>
    </row>
    <row r="48" ht="27" customHeight="1" spans="1:8">
      <c r="A48" s="15">
        <v>46</v>
      </c>
      <c r="B48" s="15" t="s">
        <v>15</v>
      </c>
      <c r="C48" s="16" t="s">
        <v>109</v>
      </c>
      <c r="D48" s="16" t="s">
        <v>110</v>
      </c>
      <c r="E48" s="15">
        <v>5</v>
      </c>
      <c r="F48" s="15">
        <v>5</v>
      </c>
      <c r="G48" s="15">
        <v>5</v>
      </c>
      <c r="H48" s="15">
        <f t="shared" si="2"/>
        <v>15</v>
      </c>
    </row>
    <row r="49" ht="27" customHeight="1" spans="1:8">
      <c r="A49" s="15">
        <v>47</v>
      </c>
      <c r="B49" s="15" t="s">
        <v>21</v>
      </c>
      <c r="C49" s="16" t="s">
        <v>111</v>
      </c>
      <c r="D49" s="16" t="s">
        <v>112</v>
      </c>
      <c r="E49" s="15">
        <v>4</v>
      </c>
      <c r="F49" s="15">
        <v>4</v>
      </c>
      <c r="G49" s="15">
        <v>4</v>
      </c>
      <c r="H49" s="15">
        <f t="shared" si="2"/>
        <v>12</v>
      </c>
    </row>
    <row r="50" ht="27" customHeight="1" spans="1:8">
      <c r="A50" s="15">
        <v>48</v>
      </c>
      <c r="B50" s="15" t="s">
        <v>18</v>
      </c>
      <c r="C50" s="16" t="s">
        <v>113</v>
      </c>
      <c r="D50" s="16" t="s">
        <v>114</v>
      </c>
      <c r="E50" s="15">
        <v>4</v>
      </c>
      <c r="F50" s="15">
        <v>4</v>
      </c>
      <c r="G50" s="15">
        <v>4</v>
      </c>
      <c r="H50" s="15">
        <f t="shared" si="2"/>
        <v>12</v>
      </c>
    </row>
    <row r="51" ht="27" customHeight="1" spans="1:8">
      <c r="A51" s="15">
        <v>49</v>
      </c>
      <c r="B51" s="15" t="s">
        <v>15</v>
      </c>
      <c r="C51" s="16" t="s">
        <v>115</v>
      </c>
      <c r="D51" s="21" t="s">
        <v>116</v>
      </c>
      <c r="E51" s="15">
        <v>4</v>
      </c>
      <c r="F51" s="15">
        <v>4</v>
      </c>
      <c r="G51" s="15">
        <v>4</v>
      </c>
      <c r="H51" s="15">
        <f t="shared" si="2"/>
        <v>12</v>
      </c>
    </row>
    <row r="52" ht="27" customHeight="1" spans="1:8">
      <c r="A52" s="15">
        <v>50</v>
      </c>
      <c r="B52" s="15" t="s">
        <v>15</v>
      </c>
      <c r="C52" s="16" t="s">
        <v>117</v>
      </c>
      <c r="D52" s="16" t="s">
        <v>118</v>
      </c>
      <c r="E52" s="15">
        <v>8</v>
      </c>
      <c r="F52" s="15">
        <v>8</v>
      </c>
      <c r="G52" s="15">
        <v>8</v>
      </c>
      <c r="H52" s="15">
        <f t="shared" si="2"/>
        <v>24</v>
      </c>
    </row>
    <row r="53" ht="27" customHeight="1" spans="1:8">
      <c r="A53" s="15">
        <v>51</v>
      </c>
      <c r="B53" s="15" t="s">
        <v>119</v>
      </c>
      <c r="C53" s="16" t="s">
        <v>120</v>
      </c>
      <c r="D53" s="22" t="s">
        <v>121</v>
      </c>
      <c r="E53" s="15">
        <v>8</v>
      </c>
      <c r="F53" s="15">
        <v>8</v>
      </c>
      <c r="G53" s="15">
        <v>8</v>
      </c>
      <c r="H53" s="15">
        <f t="shared" si="2"/>
        <v>24</v>
      </c>
    </row>
    <row r="54" ht="27" customHeight="1" spans="1:8">
      <c r="A54" s="15">
        <v>52</v>
      </c>
      <c r="B54" s="15" t="s">
        <v>32</v>
      </c>
      <c r="C54" s="16" t="s">
        <v>122</v>
      </c>
      <c r="D54" s="16" t="s">
        <v>123</v>
      </c>
      <c r="E54" s="15">
        <v>2</v>
      </c>
      <c r="F54" s="15">
        <v>2</v>
      </c>
      <c r="G54" s="15">
        <v>2</v>
      </c>
      <c r="H54" s="15">
        <f t="shared" si="2"/>
        <v>6</v>
      </c>
    </row>
    <row r="55" ht="27" customHeight="1" spans="1:8">
      <c r="A55" s="15">
        <v>53</v>
      </c>
      <c r="B55" s="15" t="s">
        <v>32</v>
      </c>
      <c r="C55" s="16" t="s">
        <v>124</v>
      </c>
      <c r="D55" s="16" t="s">
        <v>125</v>
      </c>
      <c r="E55" s="15">
        <v>6</v>
      </c>
      <c r="F55" s="15">
        <v>6</v>
      </c>
      <c r="G55" s="15">
        <v>6</v>
      </c>
      <c r="H55" s="15">
        <f t="shared" si="2"/>
        <v>18</v>
      </c>
    </row>
    <row r="56" ht="27" customHeight="1" spans="1:8">
      <c r="A56" s="15">
        <v>54</v>
      </c>
      <c r="B56" s="15" t="s">
        <v>126</v>
      </c>
      <c r="C56" s="16" t="s">
        <v>127</v>
      </c>
      <c r="D56" s="16" t="s">
        <v>128</v>
      </c>
      <c r="E56" s="15">
        <v>8</v>
      </c>
      <c r="F56" s="15">
        <v>8</v>
      </c>
      <c r="G56" s="15">
        <v>8</v>
      </c>
      <c r="H56" s="15">
        <f t="shared" si="2"/>
        <v>24</v>
      </c>
    </row>
    <row r="57" ht="27" customHeight="1" spans="1:8">
      <c r="A57" s="15">
        <v>55</v>
      </c>
      <c r="B57" s="15" t="s">
        <v>21</v>
      </c>
      <c r="C57" s="16" t="s">
        <v>129</v>
      </c>
      <c r="D57" s="16" t="s">
        <v>130</v>
      </c>
      <c r="E57" s="15">
        <v>4</v>
      </c>
      <c r="F57" s="15">
        <v>4</v>
      </c>
      <c r="G57" s="15">
        <v>4</v>
      </c>
      <c r="H57" s="15">
        <f t="shared" si="2"/>
        <v>12</v>
      </c>
    </row>
    <row r="58" ht="27" customHeight="1" spans="1:8">
      <c r="A58" s="15">
        <v>56</v>
      </c>
      <c r="B58" s="15" t="s">
        <v>15</v>
      </c>
      <c r="C58" s="16" t="s">
        <v>131</v>
      </c>
      <c r="D58" s="16" t="s">
        <v>132</v>
      </c>
      <c r="E58" s="15">
        <v>5</v>
      </c>
      <c r="F58" s="15">
        <v>5</v>
      </c>
      <c r="G58" s="15">
        <v>5</v>
      </c>
      <c r="H58" s="15">
        <f t="shared" si="2"/>
        <v>15</v>
      </c>
    </row>
    <row r="59" ht="27" customHeight="1" spans="1:8">
      <c r="A59" s="15">
        <v>57</v>
      </c>
      <c r="B59" s="15" t="s">
        <v>32</v>
      </c>
      <c r="C59" s="16" t="s">
        <v>133</v>
      </c>
      <c r="D59" s="16" t="s">
        <v>134</v>
      </c>
      <c r="E59" s="15">
        <v>5</v>
      </c>
      <c r="F59" s="15">
        <v>5</v>
      </c>
      <c r="G59" s="15">
        <v>5</v>
      </c>
      <c r="H59" s="15">
        <f t="shared" si="2"/>
        <v>15</v>
      </c>
    </row>
    <row r="60" ht="27" customHeight="1" spans="1:8">
      <c r="A60" s="15">
        <v>58</v>
      </c>
      <c r="B60" s="15" t="s">
        <v>32</v>
      </c>
      <c r="C60" s="16" t="s">
        <v>135</v>
      </c>
      <c r="D60" s="16" t="s">
        <v>136</v>
      </c>
      <c r="E60" s="15">
        <v>5</v>
      </c>
      <c r="F60" s="15">
        <v>5</v>
      </c>
      <c r="G60" s="15">
        <v>5</v>
      </c>
      <c r="H60" s="15">
        <f t="shared" si="2"/>
        <v>15</v>
      </c>
    </row>
    <row r="61" ht="27" customHeight="1" spans="1:8">
      <c r="A61" s="15">
        <v>59</v>
      </c>
      <c r="B61" s="15" t="s">
        <v>12</v>
      </c>
      <c r="C61" s="16" t="s">
        <v>137</v>
      </c>
      <c r="D61" s="16" t="s">
        <v>138</v>
      </c>
      <c r="E61" s="15">
        <v>5</v>
      </c>
      <c r="F61" s="15">
        <v>5</v>
      </c>
      <c r="G61" s="15">
        <v>5</v>
      </c>
      <c r="H61" s="15">
        <f t="shared" si="2"/>
        <v>15</v>
      </c>
    </row>
    <row r="62" ht="27" customHeight="1" spans="1:8">
      <c r="A62" s="15">
        <v>60</v>
      </c>
      <c r="B62" s="15" t="s">
        <v>60</v>
      </c>
      <c r="C62" s="16" t="s">
        <v>139</v>
      </c>
      <c r="D62" s="16" t="s">
        <v>140</v>
      </c>
      <c r="E62" s="15">
        <v>5</v>
      </c>
      <c r="F62" s="15">
        <v>5</v>
      </c>
      <c r="G62" s="15">
        <v>5</v>
      </c>
      <c r="H62" s="15">
        <f t="shared" si="2"/>
        <v>15</v>
      </c>
    </row>
    <row r="63" ht="27" customHeight="1" spans="1:8">
      <c r="A63" s="15">
        <v>61</v>
      </c>
      <c r="B63" s="15" t="s">
        <v>60</v>
      </c>
      <c r="C63" s="16" t="s">
        <v>141</v>
      </c>
      <c r="D63" s="16" t="s">
        <v>142</v>
      </c>
      <c r="E63" s="15">
        <v>5</v>
      </c>
      <c r="F63" s="15">
        <v>5</v>
      </c>
      <c r="G63" s="15">
        <v>5</v>
      </c>
      <c r="H63" s="15">
        <f t="shared" si="2"/>
        <v>15</v>
      </c>
    </row>
    <row r="64" ht="27" customHeight="1" spans="1:8">
      <c r="A64" s="15">
        <v>62</v>
      </c>
      <c r="B64" s="15" t="s">
        <v>126</v>
      </c>
      <c r="C64" s="16" t="s">
        <v>143</v>
      </c>
      <c r="D64" s="16" t="s">
        <v>144</v>
      </c>
      <c r="E64" s="15">
        <v>5</v>
      </c>
      <c r="F64" s="15">
        <v>5</v>
      </c>
      <c r="G64" s="15">
        <v>5</v>
      </c>
      <c r="H64" s="15">
        <f t="shared" si="2"/>
        <v>15</v>
      </c>
    </row>
    <row r="65" ht="27" customHeight="1" spans="1:8">
      <c r="A65" s="15">
        <v>63</v>
      </c>
      <c r="B65" s="15" t="s">
        <v>32</v>
      </c>
      <c r="C65" s="15" t="s">
        <v>145</v>
      </c>
      <c r="D65" s="20" t="s">
        <v>146</v>
      </c>
      <c r="E65" s="15">
        <v>1.6</v>
      </c>
      <c r="F65" s="15">
        <v>1.6</v>
      </c>
      <c r="G65" s="15">
        <v>1.6</v>
      </c>
      <c r="H65" s="15">
        <f t="shared" si="2"/>
        <v>4.8</v>
      </c>
    </row>
    <row r="66" ht="27" customHeight="1" spans="1:8">
      <c r="A66" s="15">
        <v>64</v>
      </c>
      <c r="B66" s="15" t="s">
        <v>60</v>
      </c>
      <c r="C66" s="15" t="s">
        <v>147</v>
      </c>
      <c r="D66" s="20" t="s">
        <v>148</v>
      </c>
      <c r="E66" s="15">
        <v>2</v>
      </c>
      <c r="F66" s="15">
        <v>2</v>
      </c>
      <c r="G66" s="15">
        <v>2</v>
      </c>
      <c r="H66" s="15">
        <f t="shared" si="2"/>
        <v>6</v>
      </c>
    </row>
    <row r="67" ht="27" customHeight="1" spans="1:8">
      <c r="A67" s="15">
        <v>65</v>
      </c>
      <c r="B67" s="15" t="s">
        <v>35</v>
      </c>
      <c r="C67" s="15" t="s">
        <v>149</v>
      </c>
      <c r="D67" s="20" t="s">
        <v>150</v>
      </c>
      <c r="E67" s="15">
        <v>5</v>
      </c>
      <c r="F67" s="15">
        <v>5</v>
      </c>
      <c r="G67" s="15">
        <v>5</v>
      </c>
      <c r="H67" s="15">
        <f t="shared" si="2"/>
        <v>15</v>
      </c>
    </row>
    <row r="68" ht="27" customHeight="1" spans="1:8">
      <c r="A68" s="15">
        <v>66</v>
      </c>
      <c r="B68" s="15" t="s">
        <v>27</v>
      </c>
      <c r="C68" s="15" t="s">
        <v>151</v>
      </c>
      <c r="D68" s="20" t="s">
        <v>152</v>
      </c>
      <c r="E68" s="15">
        <v>5</v>
      </c>
      <c r="F68" s="15">
        <v>5</v>
      </c>
      <c r="G68" s="15">
        <v>5</v>
      </c>
      <c r="H68" s="15">
        <f t="shared" si="2"/>
        <v>15</v>
      </c>
    </row>
    <row r="69" ht="27" customHeight="1" spans="1:8">
      <c r="A69" s="15">
        <v>67</v>
      </c>
      <c r="B69" s="15" t="s">
        <v>60</v>
      </c>
      <c r="C69" s="15" t="s">
        <v>153</v>
      </c>
      <c r="D69" s="20" t="s">
        <v>154</v>
      </c>
      <c r="E69" s="15">
        <v>8</v>
      </c>
      <c r="F69" s="15">
        <v>8</v>
      </c>
      <c r="G69" s="15">
        <v>8</v>
      </c>
      <c r="H69" s="15">
        <f t="shared" si="2"/>
        <v>24</v>
      </c>
    </row>
    <row r="70" ht="27" customHeight="1" spans="1:8">
      <c r="A70" s="15">
        <v>68</v>
      </c>
      <c r="B70" s="15" t="s">
        <v>15</v>
      </c>
      <c r="C70" s="15" t="s">
        <v>120</v>
      </c>
      <c r="D70" s="20" t="s">
        <v>155</v>
      </c>
      <c r="E70" s="15">
        <v>5</v>
      </c>
      <c r="F70" s="15">
        <v>5</v>
      </c>
      <c r="G70" s="15">
        <v>5</v>
      </c>
      <c r="H70" s="15">
        <f t="shared" si="2"/>
        <v>15</v>
      </c>
    </row>
    <row r="71" ht="27" customHeight="1" spans="1:8">
      <c r="A71" s="15">
        <v>69</v>
      </c>
      <c r="B71" s="15" t="s">
        <v>15</v>
      </c>
      <c r="C71" s="15" t="s">
        <v>16</v>
      </c>
      <c r="D71" s="20" t="s">
        <v>17</v>
      </c>
      <c r="E71" s="15">
        <v>5</v>
      </c>
      <c r="F71" s="15">
        <v>5</v>
      </c>
      <c r="G71" s="15">
        <v>5</v>
      </c>
      <c r="H71" s="15">
        <f t="shared" si="2"/>
        <v>15</v>
      </c>
    </row>
    <row r="72" ht="27" customHeight="1" spans="1:8">
      <c r="A72" s="15">
        <v>70</v>
      </c>
      <c r="B72" s="15" t="s">
        <v>15</v>
      </c>
      <c r="C72" s="17" t="s">
        <v>156</v>
      </c>
      <c r="D72" s="17" t="s">
        <v>157</v>
      </c>
      <c r="E72" s="15">
        <v>15</v>
      </c>
      <c r="F72" s="15">
        <v>15</v>
      </c>
      <c r="G72" s="15">
        <v>15</v>
      </c>
      <c r="H72" s="15">
        <f t="shared" si="2"/>
        <v>45</v>
      </c>
    </row>
    <row r="73" ht="27" customHeight="1" spans="1:8">
      <c r="A73" s="15">
        <v>71</v>
      </c>
      <c r="B73" s="15" t="s">
        <v>15</v>
      </c>
      <c r="C73" s="15" t="s">
        <v>158</v>
      </c>
      <c r="D73" s="17" t="s">
        <v>159</v>
      </c>
      <c r="E73" s="15">
        <v>5</v>
      </c>
      <c r="F73" s="15">
        <v>5</v>
      </c>
      <c r="G73" s="15">
        <v>5</v>
      </c>
      <c r="H73" s="15">
        <f t="shared" si="2"/>
        <v>15</v>
      </c>
    </row>
    <row r="74" ht="27" customHeight="1" spans="1:8">
      <c r="A74" s="15">
        <v>72</v>
      </c>
      <c r="B74" s="15" t="s">
        <v>24</v>
      </c>
      <c r="C74" s="15" t="s">
        <v>160</v>
      </c>
      <c r="D74" s="17" t="s">
        <v>161</v>
      </c>
      <c r="E74" s="15">
        <v>5</v>
      </c>
      <c r="F74" s="15">
        <v>5</v>
      </c>
      <c r="G74" s="15">
        <v>5</v>
      </c>
      <c r="H74" s="15">
        <f t="shared" si="2"/>
        <v>15</v>
      </c>
    </row>
    <row r="75" ht="27" customHeight="1" spans="1:8">
      <c r="A75" s="15">
        <v>73</v>
      </c>
      <c r="B75" s="15" t="s">
        <v>119</v>
      </c>
      <c r="C75" s="17" t="s">
        <v>162</v>
      </c>
      <c r="D75" s="17" t="s">
        <v>163</v>
      </c>
      <c r="E75" s="15">
        <v>5</v>
      </c>
      <c r="F75" s="15">
        <v>5</v>
      </c>
      <c r="G75" s="15">
        <v>5</v>
      </c>
      <c r="H75" s="15">
        <f t="shared" si="2"/>
        <v>15</v>
      </c>
    </row>
    <row r="76" ht="27" customHeight="1" spans="1:8">
      <c r="A76" s="15">
        <v>74</v>
      </c>
      <c r="B76" s="15" t="s">
        <v>15</v>
      </c>
      <c r="C76" s="17" t="s">
        <v>164</v>
      </c>
      <c r="D76" s="17" t="s">
        <v>165</v>
      </c>
      <c r="E76" s="15">
        <v>8</v>
      </c>
      <c r="F76" s="15">
        <v>8</v>
      </c>
      <c r="G76" s="15">
        <v>8</v>
      </c>
      <c r="H76" s="15">
        <f t="shared" si="2"/>
        <v>24</v>
      </c>
    </row>
    <row r="77" ht="27" customHeight="1" spans="1:8">
      <c r="A77" s="15">
        <v>75</v>
      </c>
      <c r="B77" s="15" t="s">
        <v>48</v>
      </c>
      <c r="C77" s="17" t="s">
        <v>120</v>
      </c>
      <c r="D77" s="22" t="s">
        <v>166</v>
      </c>
      <c r="E77" s="15">
        <v>5</v>
      </c>
      <c r="F77" s="15">
        <v>5</v>
      </c>
      <c r="G77" s="15">
        <v>5</v>
      </c>
      <c r="H77" s="15">
        <f t="shared" si="2"/>
        <v>15</v>
      </c>
    </row>
    <row r="78" ht="27" customHeight="1" spans="1:8">
      <c r="A78" s="15">
        <v>76</v>
      </c>
      <c r="B78" s="15" t="s">
        <v>35</v>
      </c>
      <c r="C78" s="15" t="s">
        <v>167</v>
      </c>
      <c r="D78" s="20" t="s">
        <v>168</v>
      </c>
      <c r="E78" s="15">
        <v>5</v>
      </c>
      <c r="F78" s="15">
        <v>5</v>
      </c>
      <c r="G78" s="15">
        <v>5</v>
      </c>
      <c r="H78" s="15">
        <f t="shared" si="2"/>
        <v>15</v>
      </c>
    </row>
    <row r="79" ht="27" customHeight="1" spans="1:8">
      <c r="A79" s="15">
        <v>77</v>
      </c>
      <c r="B79" s="15" t="s">
        <v>48</v>
      </c>
      <c r="C79" s="15" t="s">
        <v>169</v>
      </c>
      <c r="D79" s="20" t="s">
        <v>170</v>
      </c>
      <c r="E79" s="15">
        <v>8</v>
      </c>
      <c r="F79" s="15">
        <v>8</v>
      </c>
      <c r="G79" s="15">
        <v>8</v>
      </c>
      <c r="H79" s="15">
        <f t="shared" si="2"/>
        <v>24</v>
      </c>
    </row>
    <row r="80" ht="27" customHeight="1" spans="1:8">
      <c r="A80" s="15">
        <v>78</v>
      </c>
      <c r="B80" s="18">
        <v>12</v>
      </c>
      <c r="C80" s="17" t="s">
        <v>171</v>
      </c>
      <c r="D80" s="22" t="s">
        <v>172</v>
      </c>
      <c r="E80" s="17">
        <v>8</v>
      </c>
      <c r="F80" s="17">
        <v>8</v>
      </c>
      <c r="G80" s="17">
        <v>8</v>
      </c>
      <c r="H80" s="17">
        <f t="shared" si="2"/>
        <v>24</v>
      </c>
    </row>
    <row r="81" ht="27" customHeight="1" spans="1:8">
      <c r="A81" s="15">
        <v>79</v>
      </c>
      <c r="B81" s="18">
        <v>9</v>
      </c>
      <c r="C81" s="17" t="s">
        <v>173</v>
      </c>
      <c r="D81" s="17" t="s">
        <v>174</v>
      </c>
      <c r="E81" s="17">
        <v>8</v>
      </c>
      <c r="F81" s="17">
        <v>8</v>
      </c>
      <c r="G81" s="17">
        <v>8</v>
      </c>
      <c r="H81" s="17">
        <f t="shared" si="2"/>
        <v>24</v>
      </c>
    </row>
    <row r="82" ht="27" customHeight="1" spans="1:8">
      <c r="A82" s="15" t="s">
        <v>175</v>
      </c>
      <c r="B82" s="19"/>
      <c r="C82" s="19"/>
      <c r="D82" s="19"/>
      <c r="E82" s="15">
        <v>391.5</v>
      </c>
      <c r="F82" s="15">
        <v>391.5</v>
      </c>
      <c r="G82" s="15">
        <v>391.5</v>
      </c>
      <c r="H82" s="15">
        <v>1174.5</v>
      </c>
    </row>
  </sheetData>
  <mergeCells count="1">
    <mergeCell ref="A1:H1"/>
  </mergeCells>
  <pageMargins left="0.75" right="0.236111111111111" top="0.432638888888889" bottom="0.393055555555556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0"/>
  <sheetViews>
    <sheetView tabSelected="1" workbookViewId="0">
      <selection activeCell="A1" sqref="A1:G1"/>
    </sheetView>
  </sheetViews>
  <sheetFormatPr defaultColWidth="8.89166666666667" defaultRowHeight="13.5" outlineLevelCol="6"/>
  <cols>
    <col min="1" max="1" width="6.55833333333333" customWidth="1"/>
    <col min="2" max="2" width="14.225" customWidth="1"/>
    <col min="3" max="6" width="12.225" customWidth="1"/>
    <col min="7" max="7" width="13" customWidth="1"/>
    <col min="8" max="8" width="14.225" customWidth="1"/>
  </cols>
  <sheetData>
    <row r="1" ht="46" customHeight="1" spans="1:7">
      <c r="A1" s="1" t="s">
        <v>176</v>
      </c>
      <c r="B1" s="2"/>
      <c r="C1" s="2"/>
      <c r="D1" s="2"/>
      <c r="E1" s="2"/>
      <c r="F1" s="2"/>
      <c r="G1" s="2"/>
    </row>
    <row r="2" ht="33" customHeight="1" spans="1:7">
      <c r="A2" s="3" t="s">
        <v>1</v>
      </c>
      <c r="B2" s="3" t="s">
        <v>3</v>
      </c>
      <c r="C2" s="3" t="s">
        <v>177</v>
      </c>
      <c r="D2" s="3"/>
      <c r="E2" s="3"/>
      <c r="F2" s="4" t="s">
        <v>8</v>
      </c>
      <c r="G2" s="3" t="s">
        <v>178</v>
      </c>
    </row>
    <row r="3" ht="20" customHeight="1" spans="1:7">
      <c r="A3" s="3"/>
      <c r="B3" s="3"/>
      <c r="C3" s="3" t="s">
        <v>179</v>
      </c>
      <c r="D3" s="3" t="s">
        <v>180</v>
      </c>
      <c r="E3" s="3" t="s">
        <v>181</v>
      </c>
      <c r="F3" s="4"/>
      <c r="G3" s="3"/>
    </row>
    <row r="4" ht="20" customHeight="1" spans="1:7">
      <c r="A4" s="3">
        <v>1</v>
      </c>
      <c r="B4" s="5" t="s">
        <v>182</v>
      </c>
      <c r="C4" s="3">
        <v>33</v>
      </c>
      <c r="D4" s="3">
        <v>33</v>
      </c>
      <c r="E4" s="3">
        <v>33</v>
      </c>
      <c r="F4" s="3">
        <v>99</v>
      </c>
      <c r="G4" s="3"/>
    </row>
    <row r="5" ht="20" customHeight="1" spans="1:7">
      <c r="A5" s="3">
        <v>2</v>
      </c>
      <c r="B5" s="5" t="s">
        <v>183</v>
      </c>
      <c r="C5" s="3">
        <v>35</v>
      </c>
      <c r="D5" s="3">
        <v>35</v>
      </c>
      <c r="E5" s="3">
        <v>35</v>
      </c>
      <c r="F5" s="3">
        <v>105</v>
      </c>
      <c r="G5" s="3"/>
    </row>
    <row r="6" ht="20" customHeight="1" spans="1:7">
      <c r="A6" s="3">
        <v>3</v>
      </c>
      <c r="B6" s="5" t="s">
        <v>184</v>
      </c>
      <c r="C6" s="3">
        <v>12</v>
      </c>
      <c r="D6" s="3">
        <v>12</v>
      </c>
      <c r="E6" s="3">
        <v>12</v>
      </c>
      <c r="F6" s="3">
        <v>36</v>
      </c>
      <c r="G6" s="3"/>
    </row>
    <row r="7" ht="20" customHeight="1" spans="1:7">
      <c r="A7" s="3">
        <v>4</v>
      </c>
      <c r="B7" s="5" t="s">
        <v>185</v>
      </c>
      <c r="C7" s="3">
        <v>12</v>
      </c>
      <c r="D7" s="3">
        <v>12</v>
      </c>
      <c r="E7" s="3">
        <v>12</v>
      </c>
      <c r="F7" s="3">
        <v>36</v>
      </c>
      <c r="G7" s="3"/>
    </row>
    <row r="8" ht="20" customHeight="1" spans="1:7">
      <c r="A8" s="3">
        <v>5</v>
      </c>
      <c r="B8" s="6" t="s">
        <v>186</v>
      </c>
      <c r="C8" s="7">
        <v>6.5</v>
      </c>
      <c r="D8" s="7">
        <v>6.5</v>
      </c>
      <c r="E8" s="7">
        <v>6.5</v>
      </c>
      <c r="F8" s="7">
        <f>SUM(C8:E8)</f>
        <v>19.5</v>
      </c>
      <c r="G8" s="3"/>
    </row>
    <row r="9" ht="20" customHeight="1" spans="1:7">
      <c r="A9" s="3">
        <v>6</v>
      </c>
      <c r="B9" s="6" t="s">
        <v>187</v>
      </c>
      <c r="C9" s="7">
        <v>4</v>
      </c>
      <c r="D9" s="7">
        <v>4</v>
      </c>
      <c r="E9" s="7">
        <v>4</v>
      </c>
      <c r="F9" s="3">
        <f>SUM(C9:E9)</f>
        <v>12</v>
      </c>
      <c r="G9" s="3"/>
    </row>
    <row r="10" ht="20" customHeight="1" spans="1:7">
      <c r="A10" s="3">
        <v>7</v>
      </c>
      <c r="B10" s="6" t="s">
        <v>188</v>
      </c>
      <c r="C10" s="7">
        <v>4</v>
      </c>
      <c r="D10" s="7">
        <v>4</v>
      </c>
      <c r="E10" s="7">
        <v>4</v>
      </c>
      <c r="F10" s="3">
        <v>12</v>
      </c>
      <c r="G10" s="3"/>
    </row>
    <row r="11" ht="20" customHeight="1" spans="1:7">
      <c r="A11" s="3">
        <v>8</v>
      </c>
      <c r="B11" s="6" t="s">
        <v>189</v>
      </c>
      <c r="C11" s="7">
        <v>1.5</v>
      </c>
      <c r="D11" s="7">
        <v>1.5</v>
      </c>
      <c r="E11" s="7">
        <v>1.5</v>
      </c>
      <c r="F11" s="3">
        <v>4.5</v>
      </c>
      <c r="G11" s="3"/>
    </row>
    <row r="12" ht="20" customHeight="1" spans="1:7">
      <c r="A12" s="3">
        <v>9</v>
      </c>
      <c r="B12" s="6" t="s">
        <v>190</v>
      </c>
      <c r="C12" s="7">
        <v>1</v>
      </c>
      <c r="D12" s="7">
        <v>1</v>
      </c>
      <c r="E12" s="7">
        <v>1</v>
      </c>
      <c r="F12" s="3">
        <v>3</v>
      </c>
      <c r="G12" s="3"/>
    </row>
    <row r="13" ht="20" customHeight="1" spans="1:7">
      <c r="A13" s="3">
        <v>10</v>
      </c>
      <c r="B13" s="6" t="s">
        <v>191</v>
      </c>
      <c r="C13" s="7">
        <v>1</v>
      </c>
      <c r="D13" s="7">
        <v>1</v>
      </c>
      <c r="E13" s="7">
        <v>1</v>
      </c>
      <c r="F13" s="3">
        <v>3</v>
      </c>
      <c r="G13" s="3"/>
    </row>
    <row r="14" ht="20" customHeight="1" spans="1:7">
      <c r="A14" s="3">
        <v>11</v>
      </c>
      <c r="B14" s="6" t="s">
        <v>192</v>
      </c>
      <c r="C14" s="7">
        <v>4</v>
      </c>
      <c r="D14" s="7">
        <v>4</v>
      </c>
      <c r="E14" s="7">
        <v>4</v>
      </c>
      <c r="F14" s="3">
        <v>12</v>
      </c>
      <c r="G14" s="3"/>
    </row>
    <row r="15" ht="20" customHeight="1" spans="1:7">
      <c r="A15" s="3">
        <v>12</v>
      </c>
      <c r="B15" s="6" t="s">
        <v>193</v>
      </c>
      <c r="C15" s="7">
        <v>1.5</v>
      </c>
      <c r="D15" s="7">
        <v>1.5</v>
      </c>
      <c r="E15" s="7">
        <v>1.5</v>
      </c>
      <c r="F15" s="3">
        <v>4.5</v>
      </c>
      <c r="G15" s="3"/>
    </row>
    <row r="16" ht="20" customHeight="1" spans="1:7">
      <c r="A16" s="3">
        <v>13</v>
      </c>
      <c r="B16" s="6" t="s">
        <v>194</v>
      </c>
      <c r="C16" s="7">
        <v>4</v>
      </c>
      <c r="D16" s="7">
        <v>4</v>
      </c>
      <c r="E16" s="7">
        <v>4</v>
      </c>
      <c r="F16" s="3">
        <v>12</v>
      </c>
      <c r="G16" s="3"/>
    </row>
    <row r="17" ht="20" customHeight="1" spans="1:7">
      <c r="A17" s="3">
        <v>14</v>
      </c>
      <c r="B17" s="6" t="s">
        <v>195</v>
      </c>
      <c r="C17" s="7">
        <v>4</v>
      </c>
      <c r="D17" s="7">
        <v>4</v>
      </c>
      <c r="E17" s="7">
        <v>4</v>
      </c>
      <c r="F17" s="3">
        <v>12</v>
      </c>
      <c r="G17" s="3"/>
    </row>
    <row r="18" ht="20" customHeight="1" spans="1:7">
      <c r="A18" s="3">
        <v>15</v>
      </c>
      <c r="B18" s="6" t="s">
        <v>196</v>
      </c>
      <c r="C18" s="7">
        <v>4</v>
      </c>
      <c r="D18" s="7">
        <v>4</v>
      </c>
      <c r="E18" s="7">
        <v>4</v>
      </c>
      <c r="F18" s="3">
        <v>12</v>
      </c>
      <c r="G18" s="3"/>
    </row>
    <row r="19" ht="20" customHeight="1" spans="1:7">
      <c r="A19" s="3">
        <v>16</v>
      </c>
      <c r="B19" s="6" t="s">
        <v>197</v>
      </c>
      <c r="C19" s="7">
        <v>5</v>
      </c>
      <c r="D19" s="7">
        <v>5</v>
      </c>
      <c r="E19" s="7">
        <v>5</v>
      </c>
      <c r="F19" s="3">
        <v>15</v>
      </c>
      <c r="G19" s="3"/>
    </row>
    <row r="20" ht="20" customHeight="1" spans="1:7">
      <c r="A20" s="3">
        <v>17</v>
      </c>
      <c r="B20" s="6" t="s">
        <v>198</v>
      </c>
      <c r="C20" s="7">
        <v>4</v>
      </c>
      <c r="D20" s="7">
        <v>4</v>
      </c>
      <c r="E20" s="7">
        <v>4</v>
      </c>
      <c r="F20" s="3">
        <v>12</v>
      </c>
      <c r="G20" s="3"/>
    </row>
    <row r="21" ht="20" customHeight="1" spans="1:7">
      <c r="A21" s="3">
        <v>18</v>
      </c>
      <c r="B21" s="6" t="s">
        <v>199</v>
      </c>
      <c r="C21" s="7">
        <v>4</v>
      </c>
      <c r="D21" s="7">
        <v>4</v>
      </c>
      <c r="E21" s="7">
        <v>4</v>
      </c>
      <c r="F21" s="3">
        <v>12</v>
      </c>
      <c r="G21" s="3"/>
    </row>
    <row r="22" ht="20" customHeight="1" spans="1:7">
      <c r="A22" s="3">
        <v>19</v>
      </c>
      <c r="B22" s="6" t="s">
        <v>200</v>
      </c>
      <c r="C22" s="7">
        <v>1.5</v>
      </c>
      <c r="D22" s="7">
        <v>1.5</v>
      </c>
      <c r="E22" s="7">
        <v>1.5</v>
      </c>
      <c r="F22" s="3">
        <v>4.5</v>
      </c>
      <c r="G22" s="3"/>
    </row>
    <row r="23" ht="20" customHeight="1" spans="1:7">
      <c r="A23" s="3">
        <v>20</v>
      </c>
      <c r="B23" s="6" t="s">
        <v>201</v>
      </c>
      <c r="C23" s="7">
        <v>1</v>
      </c>
      <c r="D23" s="7">
        <v>1</v>
      </c>
      <c r="E23" s="7">
        <v>1</v>
      </c>
      <c r="F23" s="3">
        <v>3</v>
      </c>
      <c r="G23" s="3"/>
    </row>
    <row r="24" ht="20" customHeight="1" spans="1:7">
      <c r="A24" s="3">
        <v>21</v>
      </c>
      <c r="B24" s="6" t="s">
        <v>202</v>
      </c>
      <c r="C24" s="7">
        <v>4</v>
      </c>
      <c r="D24" s="7">
        <v>4</v>
      </c>
      <c r="E24" s="7">
        <v>4</v>
      </c>
      <c r="F24" s="3">
        <v>12</v>
      </c>
      <c r="G24" s="3"/>
    </row>
    <row r="25" ht="20" customHeight="1" spans="1:7">
      <c r="A25" s="3">
        <v>22</v>
      </c>
      <c r="B25" s="5" t="s">
        <v>203</v>
      </c>
      <c r="C25" s="7">
        <v>4</v>
      </c>
      <c r="D25" s="7">
        <v>4</v>
      </c>
      <c r="E25" s="7">
        <v>4</v>
      </c>
      <c r="F25" s="3">
        <v>12</v>
      </c>
      <c r="G25" s="3"/>
    </row>
    <row r="26" ht="20" customHeight="1" spans="1:7">
      <c r="A26" s="3">
        <v>23</v>
      </c>
      <c r="B26" s="6" t="s">
        <v>204</v>
      </c>
      <c r="C26" s="7">
        <v>1.5</v>
      </c>
      <c r="D26" s="7">
        <v>1.5</v>
      </c>
      <c r="E26" s="7">
        <v>1.5</v>
      </c>
      <c r="F26" s="3">
        <v>4.5</v>
      </c>
      <c r="G26" s="3"/>
    </row>
    <row r="27" ht="20" customHeight="1" spans="1:7">
      <c r="A27" s="3">
        <v>24</v>
      </c>
      <c r="B27" s="6" t="s">
        <v>205</v>
      </c>
      <c r="C27" s="7">
        <v>1</v>
      </c>
      <c r="D27" s="7">
        <v>1</v>
      </c>
      <c r="E27" s="7">
        <v>1</v>
      </c>
      <c r="F27" s="3">
        <v>3</v>
      </c>
      <c r="G27" s="3"/>
    </row>
    <row r="28" ht="20" customHeight="1" spans="1:7">
      <c r="A28" s="3">
        <v>25</v>
      </c>
      <c r="B28" s="6" t="s">
        <v>206</v>
      </c>
      <c r="C28" s="7">
        <v>1</v>
      </c>
      <c r="D28" s="7">
        <v>1</v>
      </c>
      <c r="E28" s="7">
        <v>1</v>
      </c>
      <c r="F28" s="3">
        <v>3</v>
      </c>
      <c r="G28" s="3"/>
    </row>
    <row r="29" ht="20" customHeight="1" spans="1:7">
      <c r="A29" s="3">
        <v>26</v>
      </c>
      <c r="B29" s="6" t="s">
        <v>184</v>
      </c>
      <c r="C29" s="7">
        <v>1.5</v>
      </c>
      <c r="D29" s="7">
        <v>1.5</v>
      </c>
      <c r="E29" s="7">
        <v>1.5</v>
      </c>
      <c r="F29" s="3">
        <v>4.5</v>
      </c>
      <c r="G29" s="3"/>
    </row>
    <row r="30" ht="20" customHeight="1" spans="1:7">
      <c r="A30" s="3">
        <v>27</v>
      </c>
      <c r="B30" s="6" t="s">
        <v>207</v>
      </c>
      <c r="C30" s="7">
        <v>1.5</v>
      </c>
      <c r="D30" s="7">
        <v>1.5</v>
      </c>
      <c r="E30" s="7">
        <v>1.5</v>
      </c>
      <c r="F30" s="3">
        <v>4.5</v>
      </c>
      <c r="G30" s="3"/>
    </row>
    <row r="31" ht="20" customHeight="1" spans="1:7">
      <c r="A31" s="3">
        <v>28</v>
      </c>
      <c r="B31" s="6" t="s">
        <v>208</v>
      </c>
      <c r="C31" s="7">
        <v>4</v>
      </c>
      <c r="D31" s="7">
        <v>4</v>
      </c>
      <c r="E31" s="7">
        <v>4</v>
      </c>
      <c r="F31" s="3">
        <v>12</v>
      </c>
      <c r="G31" s="3"/>
    </row>
    <row r="32" ht="20" customHeight="1" spans="1:7">
      <c r="A32" s="3">
        <v>29</v>
      </c>
      <c r="B32" s="6" t="s">
        <v>209</v>
      </c>
      <c r="C32" s="7">
        <v>1</v>
      </c>
      <c r="D32" s="7">
        <v>1</v>
      </c>
      <c r="E32" s="7">
        <v>1</v>
      </c>
      <c r="F32" s="3">
        <v>3</v>
      </c>
      <c r="G32" s="3"/>
    </row>
    <row r="33" ht="20" customHeight="1" spans="1:7">
      <c r="A33" s="3">
        <v>30</v>
      </c>
      <c r="B33" s="6" t="s">
        <v>210</v>
      </c>
      <c r="C33" s="7">
        <v>4</v>
      </c>
      <c r="D33" s="7">
        <v>4</v>
      </c>
      <c r="E33" s="7">
        <v>4</v>
      </c>
      <c r="F33" s="3">
        <v>12</v>
      </c>
      <c r="G33" s="3"/>
    </row>
    <row r="34" ht="20" customHeight="1" spans="1:7">
      <c r="A34" s="3">
        <v>31</v>
      </c>
      <c r="B34" s="6" t="s">
        <v>211</v>
      </c>
      <c r="C34" s="7">
        <v>3</v>
      </c>
      <c r="D34" s="7">
        <v>3</v>
      </c>
      <c r="E34" s="7">
        <v>3</v>
      </c>
      <c r="F34" s="3">
        <v>9</v>
      </c>
      <c r="G34" s="3"/>
    </row>
    <row r="35" ht="20" customHeight="1" spans="1:7">
      <c r="A35" s="3">
        <v>32</v>
      </c>
      <c r="B35" s="5" t="s">
        <v>212</v>
      </c>
      <c r="C35" s="7">
        <v>4</v>
      </c>
      <c r="D35" s="7">
        <v>4</v>
      </c>
      <c r="E35" s="7">
        <v>4</v>
      </c>
      <c r="F35" s="3">
        <v>12</v>
      </c>
      <c r="G35" s="3"/>
    </row>
    <row r="36" ht="20" customHeight="1" spans="1:7">
      <c r="A36" s="3">
        <v>33</v>
      </c>
      <c r="B36" s="5" t="s">
        <v>213</v>
      </c>
      <c r="C36" s="7">
        <v>8</v>
      </c>
      <c r="D36" s="7">
        <v>8</v>
      </c>
      <c r="E36" s="7">
        <v>8</v>
      </c>
      <c r="F36" s="3">
        <v>24</v>
      </c>
      <c r="G36" s="3"/>
    </row>
    <row r="37" ht="20" customHeight="1" spans="1:7">
      <c r="A37" s="3">
        <v>34</v>
      </c>
      <c r="B37" s="5" t="s">
        <v>214</v>
      </c>
      <c r="C37" s="7">
        <v>3.5</v>
      </c>
      <c r="D37" s="7">
        <v>3.5</v>
      </c>
      <c r="E37" s="7">
        <v>3.5</v>
      </c>
      <c r="F37" s="3">
        <f>SUM(C37:E37)</f>
        <v>10.5</v>
      </c>
      <c r="G37" s="3"/>
    </row>
    <row r="38" ht="20" customHeight="1" spans="1:7">
      <c r="A38" s="3">
        <v>35</v>
      </c>
      <c r="B38" s="5" t="s">
        <v>215</v>
      </c>
      <c r="C38" s="7">
        <v>1</v>
      </c>
      <c r="D38" s="7">
        <v>1</v>
      </c>
      <c r="E38" s="7">
        <v>1</v>
      </c>
      <c r="F38" s="3">
        <v>3</v>
      </c>
      <c r="G38" s="3"/>
    </row>
    <row r="39" ht="20" customHeight="1" spans="1:7">
      <c r="A39" s="3">
        <v>36</v>
      </c>
      <c r="B39" s="6" t="s">
        <v>216</v>
      </c>
      <c r="C39" s="7">
        <v>4</v>
      </c>
      <c r="D39" s="7">
        <v>4</v>
      </c>
      <c r="E39" s="7">
        <v>4</v>
      </c>
      <c r="F39" s="3">
        <v>12</v>
      </c>
      <c r="G39" s="3"/>
    </row>
    <row r="40" ht="20" customHeight="1" spans="1:7">
      <c r="A40" s="3">
        <v>37</v>
      </c>
      <c r="B40" s="6" t="s">
        <v>184</v>
      </c>
      <c r="C40" s="7">
        <v>6.5</v>
      </c>
      <c r="D40" s="7">
        <v>6.5</v>
      </c>
      <c r="E40" s="7">
        <v>6.5</v>
      </c>
      <c r="F40" s="3">
        <v>19.5</v>
      </c>
      <c r="G40" s="3"/>
    </row>
    <row r="41" ht="20" customHeight="1" spans="1:7">
      <c r="A41" s="3">
        <v>38</v>
      </c>
      <c r="B41" s="6" t="s">
        <v>217</v>
      </c>
      <c r="C41" s="7">
        <v>1</v>
      </c>
      <c r="D41" s="7">
        <v>1</v>
      </c>
      <c r="E41" s="7">
        <v>1</v>
      </c>
      <c r="F41" s="3">
        <v>3</v>
      </c>
      <c r="G41" s="3"/>
    </row>
    <row r="42" ht="20" customHeight="1" spans="1:7">
      <c r="A42" s="3">
        <v>39</v>
      </c>
      <c r="B42" s="6" t="s">
        <v>184</v>
      </c>
      <c r="C42" s="7">
        <v>8</v>
      </c>
      <c r="D42" s="7">
        <v>8</v>
      </c>
      <c r="E42" s="7">
        <v>8</v>
      </c>
      <c r="F42" s="3">
        <v>24</v>
      </c>
      <c r="G42" s="3" t="s">
        <v>218</v>
      </c>
    </row>
    <row r="43" ht="20" customHeight="1" spans="1:7">
      <c r="A43" s="3">
        <v>40</v>
      </c>
      <c r="B43" s="6" t="s">
        <v>219</v>
      </c>
      <c r="C43" s="7">
        <v>6.5</v>
      </c>
      <c r="D43" s="7">
        <v>6.5</v>
      </c>
      <c r="E43" s="7">
        <v>6.5</v>
      </c>
      <c r="F43" s="3">
        <v>19.5</v>
      </c>
      <c r="G43" s="3"/>
    </row>
    <row r="44" ht="20" customHeight="1" spans="1:7">
      <c r="A44" s="3">
        <v>41</v>
      </c>
      <c r="B44" s="6" t="s">
        <v>220</v>
      </c>
      <c r="C44" s="7">
        <v>4</v>
      </c>
      <c r="D44" s="7">
        <v>4</v>
      </c>
      <c r="E44" s="7">
        <v>4</v>
      </c>
      <c r="F44" s="3">
        <v>12</v>
      </c>
      <c r="G44" s="3"/>
    </row>
    <row r="45" ht="20" customHeight="1" spans="1:7">
      <c r="A45" s="3">
        <v>42</v>
      </c>
      <c r="B45" s="6" t="s">
        <v>221</v>
      </c>
      <c r="C45" s="7">
        <v>4</v>
      </c>
      <c r="D45" s="7">
        <v>4</v>
      </c>
      <c r="E45" s="7">
        <v>4</v>
      </c>
      <c r="F45" s="3">
        <v>12</v>
      </c>
      <c r="G45" s="3"/>
    </row>
    <row r="46" ht="20" customHeight="1" spans="1:7">
      <c r="A46" s="3">
        <v>43</v>
      </c>
      <c r="B46" s="6" t="s">
        <v>184</v>
      </c>
      <c r="C46" s="7">
        <v>5</v>
      </c>
      <c r="D46" s="7">
        <v>5</v>
      </c>
      <c r="E46" s="7">
        <v>5</v>
      </c>
      <c r="F46" s="3">
        <v>15</v>
      </c>
      <c r="G46" s="3"/>
    </row>
    <row r="47" ht="20" customHeight="1" spans="1:7">
      <c r="A47" s="3">
        <v>44</v>
      </c>
      <c r="B47" s="6" t="s">
        <v>222</v>
      </c>
      <c r="C47" s="7">
        <v>4</v>
      </c>
      <c r="D47" s="7">
        <v>4</v>
      </c>
      <c r="E47" s="7">
        <v>4</v>
      </c>
      <c r="F47" s="3">
        <v>12</v>
      </c>
      <c r="G47" s="3"/>
    </row>
    <row r="48" ht="20" customHeight="1" spans="1:7">
      <c r="A48" s="3">
        <v>45</v>
      </c>
      <c r="B48" s="6" t="s">
        <v>223</v>
      </c>
      <c r="C48" s="7">
        <v>4</v>
      </c>
      <c r="D48" s="7">
        <v>4</v>
      </c>
      <c r="E48" s="7">
        <v>4</v>
      </c>
      <c r="F48" s="3">
        <v>12</v>
      </c>
      <c r="G48" s="3"/>
    </row>
    <row r="49" ht="20" customHeight="1" spans="1:7">
      <c r="A49" s="3">
        <v>46</v>
      </c>
      <c r="B49" s="6" t="s">
        <v>186</v>
      </c>
      <c r="C49" s="7">
        <v>4</v>
      </c>
      <c r="D49" s="7">
        <v>4</v>
      </c>
      <c r="E49" s="7">
        <v>4</v>
      </c>
      <c r="F49" s="3">
        <v>12</v>
      </c>
      <c r="G49" s="3"/>
    </row>
    <row r="50" ht="20" customHeight="1" spans="1:7">
      <c r="A50" s="3">
        <v>47</v>
      </c>
      <c r="B50" s="6" t="s">
        <v>224</v>
      </c>
      <c r="C50" s="7">
        <v>8</v>
      </c>
      <c r="D50" s="7">
        <v>8</v>
      </c>
      <c r="E50" s="7">
        <v>8</v>
      </c>
      <c r="F50" s="3">
        <v>24</v>
      </c>
      <c r="G50" s="3"/>
    </row>
    <row r="51" ht="20" customHeight="1" spans="1:7">
      <c r="A51" s="3">
        <v>48</v>
      </c>
      <c r="B51" s="6" t="s">
        <v>184</v>
      </c>
      <c r="C51" s="7">
        <v>4</v>
      </c>
      <c r="D51" s="7">
        <v>4</v>
      </c>
      <c r="E51" s="7">
        <v>4</v>
      </c>
      <c r="F51" s="3">
        <v>12</v>
      </c>
      <c r="G51" s="3" t="s">
        <v>48</v>
      </c>
    </row>
    <row r="52" ht="20" customHeight="1" spans="1:7">
      <c r="A52" s="3">
        <v>49</v>
      </c>
      <c r="B52" s="6" t="s">
        <v>225</v>
      </c>
      <c r="C52" s="7">
        <v>1.5</v>
      </c>
      <c r="D52" s="7">
        <v>1.5</v>
      </c>
      <c r="E52" s="7">
        <v>1.5</v>
      </c>
      <c r="F52" s="3">
        <v>4.5</v>
      </c>
      <c r="G52" s="3"/>
    </row>
    <row r="53" ht="20" customHeight="1" spans="1:7">
      <c r="A53" s="3">
        <v>50</v>
      </c>
      <c r="B53" s="6" t="s">
        <v>219</v>
      </c>
      <c r="C53" s="7">
        <v>4</v>
      </c>
      <c r="D53" s="7">
        <v>4</v>
      </c>
      <c r="E53" s="7">
        <v>4</v>
      </c>
      <c r="F53" s="3">
        <v>12</v>
      </c>
      <c r="G53" s="3"/>
    </row>
    <row r="54" ht="20" customHeight="1" spans="1:7">
      <c r="A54" s="3">
        <v>51</v>
      </c>
      <c r="B54" s="6" t="s">
        <v>226</v>
      </c>
      <c r="C54" s="7">
        <v>4</v>
      </c>
      <c r="D54" s="7">
        <v>4</v>
      </c>
      <c r="E54" s="7">
        <v>4</v>
      </c>
      <c r="F54" s="3">
        <v>12</v>
      </c>
      <c r="G54" s="3"/>
    </row>
    <row r="55" ht="20" customHeight="1" spans="1:7">
      <c r="A55" s="3">
        <v>52</v>
      </c>
      <c r="B55" s="6" t="s">
        <v>184</v>
      </c>
      <c r="C55" s="7">
        <v>4</v>
      </c>
      <c r="D55" s="7">
        <v>4</v>
      </c>
      <c r="E55" s="7">
        <v>4</v>
      </c>
      <c r="F55" s="3">
        <v>12</v>
      </c>
      <c r="G55" s="3"/>
    </row>
    <row r="56" ht="20" customHeight="1" spans="1:7">
      <c r="A56" s="3">
        <v>53</v>
      </c>
      <c r="B56" s="6" t="s">
        <v>227</v>
      </c>
      <c r="C56" s="7">
        <v>1</v>
      </c>
      <c r="D56" s="7">
        <v>1</v>
      </c>
      <c r="E56" s="7">
        <v>1</v>
      </c>
      <c r="F56" s="3">
        <v>3</v>
      </c>
      <c r="G56" s="3"/>
    </row>
    <row r="57" ht="20" customHeight="1" spans="1:7">
      <c r="A57" s="3">
        <v>54</v>
      </c>
      <c r="B57" s="6" t="s">
        <v>228</v>
      </c>
      <c r="C57" s="7">
        <v>10</v>
      </c>
      <c r="D57" s="7">
        <v>10</v>
      </c>
      <c r="E57" s="7">
        <v>10</v>
      </c>
      <c r="F57" s="3">
        <v>30</v>
      </c>
      <c r="G57" s="3"/>
    </row>
    <row r="58" ht="20" customHeight="1" spans="1:7">
      <c r="A58" s="3">
        <v>55</v>
      </c>
      <c r="B58" s="6" t="s">
        <v>229</v>
      </c>
      <c r="C58" s="7">
        <v>8</v>
      </c>
      <c r="D58" s="7">
        <v>8</v>
      </c>
      <c r="E58" s="7">
        <v>8</v>
      </c>
      <c r="F58" s="3">
        <v>24</v>
      </c>
      <c r="G58" s="3"/>
    </row>
    <row r="59" ht="20" customHeight="1" spans="1:7">
      <c r="A59" s="3">
        <v>56</v>
      </c>
      <c r="B59" s="6" t="s">
        <v>230</v>
      </c>
      <c r="C59" s="7">
        <v>5</v>
      </c>
      <c r="D59" s="7">
        <v>5</v>
      </c>
      <c r="E59" s="7">
        <v>5</v>
      </c>
      <c r="F59" s="3">
        <v>15</v>
      </c>
      <c r="G59" s="3"/>
    </row>
    <row r="60" ht="20" customHeight="1" spans="1:7">
      <c r="A60" s="3">
        <v>57</v>
      </c>
      <c r="B60" s="6" t="s">
        <v>231</v>
      </c>
      <c r="C60" s="7">
        <v>5</v>
      </c>
      <c r="D60" s="7">
        <v>5</v>
      </c>
      <c r="E60" s="7">
        <v>5</v>
      </c>
      <c r="F60" s="3">
        <v>15</v>
      </c>
      <c r="G60" s="3"/>
    </row>
    <row r="61" ht="20" customHeight="1" spans="1:7">
      <c r="A61" s="3">
        <v>58</v>
      </c>
      <c r="B61" s="6" t="s">
        <v>232</v>
      </c>
      <c r="C61" s="7">
        <v>8</v>
      </c>
      <c r="D61" s="7">
        <v>8</v>
      </c>
      <c r="E61" s="7">
        <v>8</v>
      </c>
      <c r="F61" s="3">
        <v>24</v>
      </c>
      <c r="G61" s="3"/>
    </row>
    <row r="62" ht="20" customHeight="1" spans="1:7">
      <c r="A62" s="3">
        <v>59</v>
      </c>
      <c r="B62" s="6" t="s">
        <v>233</v>
      </c>
      <c r="C62" s="7">
        <v>1</v>
      </c>
      <c r="D62" s="7">
        <v>1</v>
      </c>
      <c r="E62" s="7">
        <v>1</v>
      </c>
      <c r="F62" s="3">
        <v>3</v>
      </c>
      <c r="G62" s="3"/>
    </row>
    <row r="63" ht="20" customHeight="1" spans="1:7">
      <c r="A63" s="3">
        <v>60</v>
      </c>
      <c r="B63" s="5" t="s">
        <v>234</v>
      </c>
      <c r="C63" s="7">
        <v>1.5</v>
      </c>
      <c r="D63" s="7">
        <v>1.5</v>
      </c>
      <c r="E63" s="7">
        <v>1.5</v>
      </c>
      <c r="F63" s="3">
        <v>4.5</v>
      </c>
      <c r="G63" s="3"/>
    </row>
    <row r="64" ht="20" customHeight="1" spans="1:7">
      <c r="A64" s="3">
        <v>61</v>
      </c>
      <c r="B64" s="5" t="s">
        <v>235</v>
      </c>
      <c r="C64" s="7">
        <v>4</v>
      </c>
      <c r="D64" s="7">
        <v>4</v>
      </c>
      <c r="E64" s="7">
        <v>4</v>
      </c>
      <c r="F64" s="3">
        <v>12</v>
      </c>
      <c r="G64" s="3"/>
    </row>
    <row r="65" ht="20" customHeight="1" spans="1:7">
      <c r="A65" s="3">
        <v>62</v>
      </c>
      <c r="B65" s="5" t="s">
        <v>236</v>
      </c>
      <c r="C65" s="7">
        <v>1</v>
      </c>
      <c r="D65" s="7">
        <v>1</v>
      </c>
      <c r="E65" s="7">
        <v>1</v>
      </c>
      <c r="F65" s="3">
        <v>3</v>
      </c>
      <c r="G65" s="3"/>
    </row>
    <row r="66" ht="20" customHeight="1" spans="1:7">
      <c r="A66" s="3">
        <v>63</v>
      </c>
      <c r="B66" s="5" t="s">
        <v>237</v>
      </c>
      <c r="C66" s="7">
        <v>8</v>
      </c>
      <c r="D66" s="7">
        <v>8</v>
      </c>
      <c r="E66" s="7">
        <v>8</v>
      </c>
      <c r="F66" s="3">
        <v>24</v>
      </c>
      <c r="G66" s="3"/>
    </row>
    <row r="67" ht="20" customHeight="1" spans="1:7">
      <c r="A67" s="3">
        <v>64</v>
      </c>
      <c r="B67" s="5" t="s">
        <v>184</v>
      </c>
      <c r="C67" s="7">
        <v>4</v>
      </c>
      <c r="D67" s="7">
        <v>4</v>
      </c>
      <c r="E67" s="7">
        <v>4</v>
      </c>
      <c r="F67" s="3">
        <v>12</v>
      </c>
      <c r="G67" s="3"/>
    </row>
    <row r="68" ht="20" customHeight="1" spans="1:7">
      <c r="A68" s="3">
        <v>65</v>
      </c>
      <c r="B68" s="8" t="s">
        <v>238</v>
      </c>
      <c r="C68" s="7">
        <v>15</v>
      </c>
      <c r="D68" s="7">
        <v>15</v>
      </c>
      <c r="E68" s="7">
        <v>15</v>
      </c>
      <c r="F68" s="3">
        <v>45</v>
      </c>
      <c r="G68" s="3"/>
    </row>
    <row r="69" ht="20" customHeight="1" spans="1:7">
      <c r="A69" s="3">
        <v>66</v>
      </c>
      <c r="B69" s="5" t="s">
        <v>227</v>
      </c>
      <c r="C69" s="7">
        <v>1</v>
      </c>
      <c r="D69" s="7">
        <v>1</v>
      </c>
      <c r="E69" s="7">
        <v>1</v>
      </c>
      <c r="F69" s="3">
        <v>3</v>
      </c>
      <c r="G69" s="3"/>
    </row>
    <row r="70" ht="20" customHeight="1" spans="1:7">
      <c r="A70" s="3">
        <v>67</v>
      </c>
      <c r="B70" s="5" t="s">
        <v>239</v>
      </c>
      <c r="C70" s="7">
        <v>5.5</v>
      </c>
      <c r="D70" s="7">
        <v>5.5</v>
      </c>
      <c r="E70" s="7">
        <v>5.5</v>
      </c>
      <c r="F70" s="3">
        <v>16.5</v>
      </c>
      <c r="G70" s="3"/>
    </row>
    <row r="71" ht="20" customHeight="1" spans="1:7">
      <c r="A71" s="3">
        <v>68</v>
      </c>
      <c r="B71" s="8" t="s">
        <v>240</v>
      </c>
      <c r="C71" s="7">
        <v>4</v>
      </c>
      <c r="D71" s="7">
        <v>4</v>
      </c>
      <c r="E71" s="7">
        <v>4</v>
      </c>
      <c r="F71" s="3">
        <v>12</v>
      </c>
      <c r="G71" s="3"/>
    </row>
    <row r="72" ht="20" customHeight="1" spans="1:7">
      <c r="A72" s="3">
        <v>69</v>
      </c>
      <c r="B72" s="8" t="s">
        <v>184</v>
      </c>
      <c r="C72" s="7">
        <v>8</v>
      </c>
      <c r="D72" s="7">
        <v>8</v>
      </c>
      <c r="E72" s="7">
        <v>8</v>
      </c>
      <c r="F72" s="3">
        <v>24</v>
      </c>
      <c r="G72" s="3"/>
    </row>
    <row r="73" ht="20" customHeight="1" spans="1:7">
      <c r="A73" s="3">
        <v>70</v>
      </c>
      <c r="B73" s="8" t="s">
        <v>184</v>
      </c>
      <c r="C73" s="7">
        <v>1</v>
      </c>
      <c r="D73" s="7">
        <v>1</v>
      </c>
      <c r="E73" s="7">
        <v>1</v>
      </c>
      <c r="F73" s="3">
        <v>3</v>
      </c>
      <c r="G73" s="3" t="s">
        <v>119</v>
      </c>
    </row>
    <row r="74" ht="20" customHeight="1" spans="1:7">
      <c r="A74" s="3">
        <v>71</v>
      </c>
      <c r="B74" s="5" t="s">
        <v>241</v>
      </c>
      <c r="C74" s="7">
        <v>8</v>
      </c>
      <c r="D74" s="7">
        <v>8</v>
      </c>
      <c r="E74" s="7">
        <v>8</v>
      </c>
      <c r="F74" s="3">
        <v>24</v>
      </c>
      <c r="G74" s="3"/>
    </row>
    <row r="75" ht="20" customHeight="1" spans="1:7">
      <c r="A75" s="3">
        <v>72</v>
      </c>
      <c r="B75" s="5" t="s">
        <v>242</v>
      </c>
      <c r="C75" s="7">
        <v>8</v>
      </c>
      <c r="D75" s="7">
        <v>8</v>
      </c>
      <c r="E75" s="7">
        <v>8</v>
      </c>
      <c r="F75" s="3">
        <v>24</v>
      </c>
      <c r="G75" s="3"/>
    </row>
    <row r="76" ht="20" customHeight="1" spans="1:7">
      <c r="A76" s="3">
        <v>73</v>
      </c>
      <c r="B76" s="8" t="s">
        <v>240</v>
      </c>
      <c r="C76" s="9">
        <v>8</v>
      </c>
      <c r="D76" s="9">
        <v>8</v>
      </c>
      <c r="E76" s="9">
        <v>8</v>
      </c>
      <c r="F76" s="3">
        <v>24</v>
      </c>
      <c r="G76" s="3"/>
    </row>
    <row r="77" ht="20" customHeight="1" spans="1:7">
      <c r="A77" s="3">
        <v>74</v>
      </c>
      <c r="B77" s="8" t="s">
        <v>243</v>
      </c>
      <c r="C77" s="9">
        <v>8</v>
      </c>
      <c r="D77" s="9">
        <v>8</v>
      </c>
      <c r="E77" s="9">
        <v>8</v>
      </c>
      <c r="F77" s="3">
        <v>24</v>
      </c>
      <c r="G77" s="3"/>
    </row>
    <row r="78" ht="20" customHeight="1" spans="1:7">
      <c r="A78" s="3">
        <v>75</v>
      </c>
      <c r="B78" s="8" t="s">
        <v>221</v>
      </c>
      <c r="C78" s="9">
        <v>10</v>
      </c>
      <c r="D78" s="9">
        <v>10</v>
      </c>
      <c r="E78" s="9">
        <v>10</v>
      </c>
      <c r="F78" s="3">
        <v>30</v>
      </c>
      <c r="G78" s="3"/>
    </row>
    <row r="79" ht="20" customHeight="1" spans="1:7">
      <c r="A79" s="3">
        <v>76</v>
      </c>
      <c r="B79" s="8" t="s">
        <v>244</v>
      </c>
      <c r="C79" s="9">
        <v>8</v>
      </c>
      <c r="D79" s="9">
        <v>8</v>
      </c>
      <c r="E79" s="9">
        <v>8</v>
      </c>
      <c r="F79" s="3">
        <v>24</v>
      </c>
      <c r="G79" s="3"/>
    </row>
    <row r="80" ht="20" customHeight="1" spans="1:7">
      <c r="A80" s="10" t="s">
        <v>245</v>
      </c>
      <c r="B80" s="11"/>
      <c r="C80" s="11"/>
      <c r="D80" s="11"/>
      <c r="E80" s="12"/>
      <c r="F80" s="3">
        <f>SUM(F4:F79)</f>
        <v>1210.5</v>
      </c>
      <c r="G80" s="13"/>
    </row>
  </sheetData>
  <mergeCells count="7">
    <mergeCell ref="A1:G1"/>
    <mergeCell ref="C2:E2"/>
    <mergeCell ref="A80:E80"/>
    <mergeCell ref="A2:A3"/>
    <mergeCell ref="B2:B3"/>
    <mergeCell ref="F2:F3"/>
    <mergeCell ref="G2:G3"/>
  </mergeCells>
  <pageMargins left="0.75" right="0.75" top="0.236111111111111" bottom="0.156944444444444" header="0.314583333333333" footer="0.0784722222222222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-</cp:lastModifiedBy>
  <dcterms:created xsi:type="dcterms:W3CDTF">2023-04-03T10:57:00Z</dcterms:created>
  <dcterms:modified xsi:type="dcterms:W3CDTF">2025-02-20T03:05:46Z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967F22A09ADD419A8E2886C4C0B091AF_13</vt:lpwstr>
  </property>
  <property fmtid="{D5CDD505-2E9C-101B-9397-08002B2CF9AE}" pid="3" name="KSOProductBuildVer">
    <vt:lpwstr>2052-12.1.0.19770</vt:lpwstr>
  </property>
</Properties>
</file>