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<sst xmlns="http://schemas.openxmlformats.org/spreadsheetml/2006/main" count="13" uniqueCount="13">
  <si>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段店镇四份村水费收取明细表</t>
  </si>
  <si>
    <t>序号</t>
  </si>
  <si>
    <t>村</t>
  </si>
  <si>
    <t>年度</t>
  </si>
  <si>
    <t>实际用水户数</t>
  </si>
  <si>
    <t>年用水量（吨）</t>
  </si>
  <si>
    <t>实际收取水价（元/吨）</t>
  </si>
  <si>
    <t>实际收取总水费（元）</t>
  </si>
  <si>
    <t>座子费（元/年）</t>
  </si>
  <si>
    <t>实际总收取费用（元）</t>
  </si>
  <si>
    <t>水费平均价（元）</t>
  </si>
  <si>
    <t>备注</t>
  </si>
  <si>
    <t>四份村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</si>
</sst>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9"/>
  <sheetViews>
    <sheetView tabSelected="1" workbookViewId="0">
      <selection activeCell="L6" sqref="L6"/>
    </sheetView>
  </sheetViews>
  <sheetFormatPr defaultColWidth="9" defaultRowHeight="13.5"/>
  <cols>
    <col min="1" max="1" width="5.25" customWidth="1"/>
    <col min="2" max="3" width="7.75" customWidth="1"/>
    <col min="4" max="4" width="10.875" customWidth="1"/>
    <col min="5" max="5" width="11.25" customWidth="1"/>
    <col min="6" max="6" width="16.625" customWidth="1"/>
    <col min="7" max="7" width="17.875" customWidth="1"/>
    <col min="8" max="8" width="10.75" customWidth="1"/>
    <col min="9" max="9" width="15.5" customWidth="1"/>
    <col min="10" max="10" width="15" style="2" customWidth="1"/>
    <col min="11" max="11" width="14" customWidth="1"/>
  </cols>
  <sheetData>
    <row r="2" ht="36" customHeigh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13"/>
    </row>
    <row r="3" s="1" customFormat="1" ht="43" customHeight="1" spans="1:11">
      <c r="A3" s="5" t="s">
        <v>1</v>
      </c>
      <c r="B3" s="5" t="s">
        <v>2</v>
      </c>
      <c r="C3" s="6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5" t="s">
        <v>9</v>
      </c>
      <c r="J3" s="14" t="s">
        <v>10</v>
      </c>
      <c r="K3" s="15" t="s">
        <v>11</v>
      </c>
    </row>
    <row r="4" ht="45" customHeight="1" spans="1:11">
      <c r="A4" s="8">
        <v>1</v>
      </c>
      <c r="B4" s="9" t="s">
        <v>12</v>
      </c>
      <c r="C4" s="8">
        <v>2020</v>
      </c>
      <c r="D4" s="8">
        <v>575</v>
      </c>
      <c r="E4" s="10">
        <v>20238</v>
      </c>
      <c r="F4" s="8">
        <v>2.5</v>
      </c>
      <c r="G4" s="10">
        <v>51345</v>
      </c>
      <c r="H4" s="8">
        <v>0</v>
      </c>
      <c r="I4" s="8">
        <f t="shared" ref="I4:I8" si="0">G4+D4*H4</f>
        <v>51345</v>
      </c>
      <c r="J4" s="16">
        <v>2.5</v>
      </c>
      <c r="K4" s="17"/>
    </row>
    <row r="5" ht="45" customHeight="1" spans="1:11">
      <c r="A5" s="8">
        <v>2</v>
      </c>
      <c r="B5" s="11"/>
      <c r="C5" s="8">
        <v>2021</v>
      </c>
      <c r="D5" s="8">
        <v>575</v>
      </c>
      <c r="E5" s="10">
        <v>22632</v>
      </c>
      <c r="F5" s="8">
        <v>2.5</v>
      </c>
      <c r="G5" s="10">
        <v>56580</v>
      </c>
      <c r="H5" s="8">
        <v>0</v>
      </c>
      <c r="I5" s="8">
        <f t="shared" si="0"/>
        <v>56580</v>
      </c>
      <c r="J5" s="16">
        <f t="shared" ref="J4:J8" si="1">I5/E5</f>
        <v>2.5</v>
      </c>
      <c r="K5" s="18"/>
    </row>
    <row r="6" ht="45" customHeight="1" spans="1:11">
      <c r="A6" s="8">
        <v>3</v>
      </c>
      <c r="B6" s="11"/>
      <c r="C6" s="8">
        <v>2022</v>
      </c>
      <c r="D6" s="8">
        <v>575</v>
      </c>
      <c r="E6" s="10">
        <v>23213</v>
      </c>
      <c r="F6" s="8">
        <v>2.5</v>
      </c>
      <c r="G6" s="10">
        <v>58032.5</v>
      </c>
      <c r="H6" s="8">
        <v>0</v>
      </c>
      <c r="I6" s="8">
        <f t="shared" si="0"/>
        <v>58032.5</v>
      </c>
      <c r="J6" s="16">
        <f t="shared" si="1"/>
        <v>2.5</v>
      </c>
      <c r="K6" s="18"/>
    </row>
    <row r="7" ht="45" customHeight="1" spans="1:11">
      <c r="A7" s="8">
        <v>4</v>
      </c>
      <c r="B7" s="11"/>
      <c r="C7" s="8">
        <v>2023</v>
      </c>
      <c r="D7" s="8">
        <v>575</v>
      </c>
      <c r="E7" s="10">
        <v>29294</v>
      </c>
      <c r="F7" s="8">
        <v>2.5</v>
      </c>
      <c r="G7" s="10">
        <v>73235</v>
      </c>
      <c r="H7" s="8">
        <v>0</v>
      </c>
      <c r="I7" s="8">
        <f t="shared" si="0"/>
        <v>73235</v>
      </c>
      <c r="J7" s="16">
        <f t="shared" si="1"/>
        <v>2.5</v>
      </c>
      <c r="K7" s="18"/>
    </row>
    <row r="8" ht="45" customHeight="1" spans="1:11">
      <c r="A8" s="8">
        <v>5</v>
      </c>
      <c r="B8" s="12"/>
      <c r="C8" s="8">
        <v>2024</v>
      </c>
      <c r="D8" s="8">
        <v>575</v>
      </c>
      <c r="E8" s="10">
        <v>36839</v>
      </c>
      <c r="F8" s="8">
        <v>2.5</v>
      </c>
      <c r="G8" s="10">
        <v>92097.5</v>
      </c>
      <c r="H8" s="8">
        <v>0</v>
      </c>
      <c r="I8" s="10">
        <v>92097.5</v>
      </c>
      <c r="J8" s="16">
        <f t="shared" si="1"/>
        <v>2.5</v>
      </c>
      <c r="K8" s="19"/>
    </row>
    <row r="9" ht="24" customHeight="1"/>
  </sheetData>
  <mergeCells count="3">
    <mergeCell ref="A2:J2"/>
    <mergeCell ref="B4:B8"/>
    <mergeCell ref="K4:K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86227</dc:creator>
  <cp:lastModifiedBy>燕</cp:lastModifiedBy>
  <dcterms:created xsi:type="dcterms:W3CDTF">2025-03-29T01:24:00Z</dcterms:created>
  <dcterms:modified xsi:type="dcterms:W3CDTF">2025-04-08T03:14:10Z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7CE3482A76864396979B7C5A52DAA8A2_13</vt:lpwstr>
  </property>
  <property fmtid="{D5CDD505-2E9C-101B-9397-08002B2CF9AE}" pid="3" name="KSOProductBuildVer">
    <vt:lpwstr>2052-12.1.0.20305</vt:lpwstr>
  </property>
</Properties>
</file>