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'Sheet1'!$A$2:$L$17</definedName>
  </definedNames>
  <calcPr fullCalcOnLoad="1"/>
</workbook>
</file>

<file path=xl/sharedStrings.xml><?xml version="1.0" encoding="utf-8"?>
<sst xmlns="http://schemas.openxmlformats.org/spreadsheetml/2006/main" count="112" uniqueCount="77">
  <si>
    <r>
      <t>鄂州市华容区</t>
    </r>
    <r>
      <rPr>
        <sz val="16"/>
        <rFont val="Dialog.plain"/>
        <family val="2"/>
      </rPr>
      <t>2023</t>
    </r>
    <r>
      <rPr>
        <sz val="16"/>
        <rFont val="宋体"/>
        <family val="0"/>
      </rPr>
      <t>年闲置土地处置计划明细表</t>
    </r>
  </si>
  <si>
    <t>序号</t>
  </si>
  <si>
    <t>行政区</t>
  </si>
  <si>
    <t>实际管辖区</t>
  </si>
  <si>
    <t>电子监管号</t>
  </si>
  <si>
    <t xml:space="preserve">合同编号 </t>
  </si>
  <si>
    <t>合同名称</t>
  </si>
  <si>
    <t>供应位置</t>
  </si>
  <si>
    <t>供应用途</t>
  </si>
  <si>
    <t>供应面积（公顷）</t>
  </si>
  <si>
    <t>供应面积（亩）</t>
  </si>
  <si>
    <t>闲置面积</t>
  </si>
  <si>
    <t>计划处置面积</t>
  </si>
  <si>
    <t>鄂州市本级</t>
  </si>
  <si>
    <t>华容区</t>
  </si>
  <si>
    <t>4207002017B00098</t>
  </si>
  <si>
    <t>20160046</t>
  </si>
  <si>
    <t>海侨科技</t>
  </si>
  <si>
    <t>庙岭镇中份村</t>
  </si>
  <si>
    <t>工业用地</t>
  </si>
  <si>
    <t>4207032020B00065</t>
  </si>
  <si>
    <t>HR202004</t>
  </si>
  <si>
    <t>瑞腾旅游</t>
  </si>
  <si>
    <t>红莲湖新区环湖一路以南、高新六路以东</t>
  </si>
  <si>
    <t>旅馆用地</t>
  </si>
  <si>
    <t>4207032021B01036</t>
  </si>
  <si>
    <t>HR[2021]14</t>
  </si>
  <si>
    <t>华中数字产业创新基地</t>
  </si>
  <si>
    <t xml:space="preserve"> 红莲湖新区未来三路东侧、云端一路北侧</t>
  </si>
  <si>
    <t xml:space="preserve"> 工业用地</t>
  </si>
  <si>
    <t>4207032021B01012</t>
  </si>
  <si>
    <t>HR[2021]11</t>
  </si>
  <si>
    <t>湖北长江现代物流产业聚示范区现代物流园</t>
  </si>
  <si>
    <t>临江乡临江村、马桥村</t>
  </si>
  <si>
    <t>4207032021B01554</t>
  </si>
  <si>
    <t>HR[2021]38</t>
  </si>
  <si>
    <t>鄂州尚德文具有限公司</t>
  </si>
  <si>
    <t>华容区葛闵村、金雄村</t>
  </si>
  <si>
    <t>4207032021B01026</t>
  </si>
  <si>
    <t>HR[2021]13</t>
  </si>
  <si>
    <t>红莲湖新区望湖三路东侧、智慧二路北侧</t>
  </si>
  <si>
    <t>4207032021A00456</t>
  </si>
  <si>
    <t>HRHB[2021]004</t>
  </si>
  <si>
    <t>华容区华容镇周汤小学（华容二小）新建工程项目</t>
  </si>
  <si>
    <t>华容区华容镇周汤村</t>
  </si>
  <si>
    <t>教育用地</t>
  </si>
  <si>
    <t>4207032020B00842</t>
  </si>
  <si>
    <t>HR202009</t>
  </si>
  <si>
    <t>强山水泥</t>
  </si>
  <si>
    <t>华容镇熊皮村</t>
  </si>
  <si>
    <t>4207032021A01318</t>
  </si>
  <si>
    <t>HRHB[2021]059</t>
  </si>
  <si>
    <t>华容高级中学综合改造工程</t>
  </si>
  <si>
    <t>华容镇华容居委会、韩畈村</t>
  </si>
  <si>
    <t>4207032021B01430</t>
  </si>
  <si>
    <t>HR[2021]039</t>
  </si>
  <si>
    <t>湖北杏福农业开发有限公司</t>
  </si>
  <si>
    <t>段店镇中咀村</t>
  </si>
  <si>
    <t xml:space="preserve"> 娱乐用地</t>
  </si>
  <si>
    <t>4207032021B00676</t>
  </si>
  <si>
    <t>HR[2021]07</t>
  </si>
  <si>
    <t>武汉市彤翰电子有限公司</t>
  </si>
  <si>
    <t>华容区庙岭镇脉岭村</t>
  </si>
  <si>
    <t>4207032021B01540</t>
  </si>
  <si>
    <t>HR[2021]39</t>
  </si>
  <si>
    <t>湖北再越软管有限公司</t>
  </si>
  <si>
    <t>临江乡黄柏山村</t>
  </si>
  <si>
    <t>4207032021A01538</t>
  </si>
  <si>
    <t>HRHB[2021]075</t>
  </si>
  <si>
    <t>鄂州市华容区应急救援指挥中心和消防站</t>
  </si>
  <si>
    <t xml:space="preserve"> 华容镇熊皮村</t>
  </si>
  <si>
    <t>公用设施用地</t>
  </si>
  <si>
    <t>4207032021B00666</t>
  </si>
  <si>
    <t>HR[2021]08</t>
  </si>
  <si>
    <t>湖北泽天机械有限公司</t>
  </si>
  <si>
    <t xml:space="preserve"> 蒲团乡郭垱村</t>
  </si>
  <si>
    <t>合计面积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</si>
</sst>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Dialog.plain"/>
      <family val="2"/>
    </font>
    <font>
      <b/>
      <sz val="10"/>
      <name val="Dialog.bold"/>
      <family val="2"/>
    </font>
    <font>
      <sz val="9"/>
      <name val="Dialog.plain"/>
      <family val="2"/>
    </font>
    <font>
      <sz val="10"/>
      <name val="Dialog.plain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A1" sqref="A1:L1"/>
    </sheetView>
  </sheetViews>
  <sheetFormatPr defaultColWidth="7.875" defaultRowHeight="14.25"/>
  <cols>
    <col min="1" max="1" width="3.375" style="1" customWidth="1"/>
    <col min="2" max="2" width="7.875" style="1" customWidth="1"/>
    <col min="3" max="3" width="7.375" style="1" customWidth="1"/>
    <col min="4" max="4" width="16.50390625" style="1" customWidth="1"/>
    <col min="5" max="5" width="11.25390625" style="1" customWidth="1"/>
    <col min="6" max="7" width="15.625" style="1" customWidth="1"/>
    <col min="8" max="8" width="11.625" style="1" customWidth="1"/>
    <col min="9" max="11" width="7.875" style="1" customWidth="1"/>
    <col min="12" max="12" width="10.375" style="1" customWidth="1"/>
    <col min="13" max="249" width="7.875" style="1" customWidth="1"/>
    <col min="250" max="16384" width="7.875" style="1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0" t="s">
        <v>12</v>
      </c>
    </row>
    <row r="3" spans="1:12" ht="25.5" customHeight="1">
      <c r="A3" s="5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>
        <v>3.94199</v>
      </c>
      <c r="J3" s="5">
        <v>59.12985</v>
      </c>
      <c r="K3" s="5">
        <v>59.12985</v>
      </c>
      <c r="L3" s="5">
        <v>59.12985</v>
      </c>
    </row>
    <row r="4" spans="1:12" ht="25.5" customHeight="1">
      <c r="A4" s="5">
        <v>2</v>
      </c>
      <c r="B4" s="5" t="s">
        <v>14</v>
      </c>
      <c r="C4" s="5" t="s">
        <v>14</v>
      </c>
      <c r="D4" s="6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>
        <v>5.1606</v>
      </c>
      <c r="J4" s="5">
        <v>77.409</v>
      </c>
      <c r="K4" s="5">
        <v>77.409</v>
      </c>
      <c r="L4" s="5">
        <v>77.409</v>
      </c>
    </row>
    <row r="5" spans="1:12" ht="25.5" customHeight="1">
      <c r="A5" s="5">
        <v>3</v>
      </c>
      <c r="B5" s="5" t="s">
        <v>14</v>
      </c>
      <c r="C5" s="5" t="s">
        <v>14</v>
      </c>
      <c r="D5" s="6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>
        <v>3.04773</v>
      </c>
      <c r="J5" s="5">
        <v>45.71595</v>
      </c>
      <c r="K5" s="5">
        <v>45.71595</v>
      </c>
      <c r="L5" s="5">
        <v>45.71595</v>
      </c>
    </row>
    <row r="6" spans="1:12" ht="25.5" customHeight="1">
      <c r="A6" s="5">
        <v>4</v>
      </c>
      <c r="B6" s="5" t="s">
        <v>14</v>
      </c>
      <c r="C6" s="5" t="s">
        <v>14</v>
      </c>
      <c r="D6" s="6" t="s">
        <v>30</v>
      </c>
      <c r="E6" s="5" t="s">
        <v>31</v>
      </c>
      <c r="F6" s="5" t="s">
        <v>32</v>
      </c>
      <c r="G6" s="5" t="s">
        <v>33</v>
      </c>
      <c r="H6" s="5" t="s">
        <v>19</v>
      </c>
      <c r="I6" s="5">
        <v>5.3933</v>
      </c>
      <c r="J6" s="5">
        <v>80.8995</v>
      </c>
      <c r="K6" s="5">
        <v>80.8995</v>
      </c>
      <c r="L6" s="5">
        <v>80.8995</v>
      </c>
    </row>
    <row r="7" spans="1:12" ht="25.5" customHeight="1">
      <c r="A7" s="5">
        <v>5</v>
      </c>
      <c r="B7" s="5" t="s">
        <v>14</v>
      </c>
      <c r="C7" s="5" t="s">
        <v>14</v>
      </c>
      <c r="D7" s="6" t="s">
        <v>34</v>
      </c>
      <c r="E7" s="5" t="s">
        <v>35</v>
      </c>
      <c r="F7" s="5" t="s">
        <v>36</v>
      </c>
      <c r="G7" s="5" t="s">
        <v>37</v>
      </c>
      <c r="H7" s="5" t="s">
        <v>29</v>
      </c>
      <c r="I7" s="5">
        <v>0.4294</v>
      </c>
      <c r="J7" s="5">
        <v>6.441</v>
      </c>
      <c r="K7" s="5">
        <v>6.441</v>
      </c>
      <c r="L7" s="5">
        <v>6.441</v>
      </c>
    </row>
    <row r="8" spans="1:12" ht="25.5" customHeight="1">
      <c r="A8" s="5">
        <v>6</v>
      </c>
      <c r="B8" s="5" t="s">
        <v>14</v>
      </c>
      <c r="C8" s="5" t="s">
        <v>14</v>
      </c>
      <c r="D8" s="6" t="s">
        <v>38</v>
      </c>
      <c r="E8" s="5" t="s">
        <v>39</v>
      </c>
      <c r="F8" s="5" t="s">
        <v>27</v>
      </c>
      <c r="G8" s="5" t="s">
        <v>40</v>
      </c>
      <c r="H8" s="5" t="s">
        <v>19</v>
      </c>
      <c r="I8" s="5">
        <v>4.89169</v>
      </c>
      <c r="J8" s="5">
        <v>73.37535</v>
      </c>
      <c r="K8" s="5">
        <v>73.37535</v>
      </c>
      <c r="L8" s="5">
        <v>73.37535</v>
      </c>
    </row>
    <row r="9" spans="1:12" ht="39.75" customHeight="1">
      <c r="A9" s="5">
        <v>7</v>
      </c>
      <c r="B9" s="5" t="s">
        <v>14</v>
      </c>
      <c r="C9" s="5" t="s">
        <v>14</v>
      </c>
      <c r="D9" s="6" t="s">
        <v>41</v>
      </c>
      <c r="E9" s="5" t="s">
        <v>42</v>
      </c>
      <c r="F9" s="5" t="s">
        <v>43</v>
      </c>
      <c r="G9" s="5" t="s">
        <v>44</v>
      </c>
      <c r="H9" s="5" t="s">
        <v>45</v>
      </c>
      <c r="I9" s="5">
        <v>1.6413</v>
      </c>
      <c r="J9" s="5">
        <v>24.6195</v>
      </c>
      <c r="K9" s="5">
        <v>24.6195</v>
      </c>
      <c r="L9" s="5">
        <v>24.6195</v>
      </c>
    </row>
    <row r="10" spans="1:12" ht="25.5" customHeight="1">
      <c r="A10" s="5">
        <v>8</v>
      </c>
      <c r="B10" s="5" t="s">
        <v>14</v>
      </c>
      <c r="C10" s="5" t="s">
        <v>14</v>
      </c>
      <c r="D10" s="6" t="s">
        <v>46</v>
      </c>
      <c r="E10" s="5" t="s">
        <v>47</v>
      </c>
      <c r="F10" s="5" t="s">
        <v>48</v>
      </c>
      <c r="G10" s="5" t="s">
        <v>49</v>
      </c>
      <c r="H10" s="5" t="s">
        <v>29</v>
      </c>
      <c r="I10" s="5">
        <v>0.96589</v>
      </c>
      <c r="J10" s="5">
        <v>14.48835</v>
      </c>
      <c r="K10" s="5">
        <v>14.48835</v>
      </c>
      <c r="L10" s="5">
        <v>14.48835</v>
      </c>
    </row>
    <row r="11" spans="1:12" ht="25.5" customHeight="1">
      <c r="A11" s="5">
        <v>9</v>
      </c>
      <c r="B11" s="5" t="s">
        <v>14</v>
      </c>
      <c r="C11" s="5" t="s">
        <v>14</v>
      </c>
      <c r="D11" s="6" t="s">
        <v>50</v>
      </c>
      <c r="E11" s="5" t="s">
        <v>51</v>
      </c>
      <c r="F11" s="5" t="s">
        <v>52</v>
      </c>
      <c r="G11" s="5" t="s">
        <v>53</v>
      </c>
      <c r="H11" s="5" t="s">
        <v>45</v>
      </c>
      <c r="I11" s="5">
        <v>3.78</v>
      </c>
      <c r="J11" s="5">
        <v>56.7</v>
      </c>
      <c r="K11" s="5">
        <v>56.7</v>
      </c>
      <c r="L11" s="5">
        <v>56.7</v>
      </c>
    </row>
    <row r="12" spans="1:12" ht="25.5" customHeight="1">
      <c r="A12" s="5">
        <v>10</v>
      </c>
      <c r="B12" s="5" t="s">
        <v>14</v>
      </c>
      <c r="C12" s="5" t="s">
        <v>14</v>
      </c>
      <c r="D12" s="6" t="s">
        <v>54</v>
      </c>
      <c r="E12" s="5" t="s">
        <v>55</v>
      </c>
      <c r="F12" s="5" t="s">
        <v>56</v>
      </c>
      <c r="G12" s="5" t="s">
        <v>57</v>
      </c>
      <c r="H12" s="5" t="s">
        <v>58</v>
      </c>
      <c r="I12" s="5">
        <v>3.0158</v>
      </c>
      <c r="J12" s="5">
        <v>45.237</v>
      </c>
      <c r="K12" s="5">
        <v>45.237</v>
      </c>
      <c r="L12" s="5">
        <v>45.237</v>
      </c>
    </row>
    <row r="13" spans="1:12" ht="25.5" customHeight="1">
      <c r="A13" s="5">
        <v>11</v>
      </c>
      <c r="B13" s="5" t="s">
        <v>14</v>
      </c>
      <c r="C13" s="5" t="s">
        <v>14</v>
      </c>
      <c r="D13" s="6" t="s">
        <v>59</v>
      </c>
      <c r="E13" s="5" t="s">
        <v>60</v>
      </c>
      <c r="F13" s="5" t="s">
        <v>61</v>
      </c>
      <c r="G13" s="5" t="s">
        <v>62</v>
      </c>
      <c r="H13" s="5" t="s">
        <v>19</v>
      </c>
      <c r="I13" s="5">
        <v>3.280265</v>
      </c>
      <c r="J13" s="5">
        <v>49.203975</v>
      </c>
      <c r="K13" s="5">
        <v>49.203975</v>
      </c>
      <c r="L13" s="5">
        <v>49.203975</v>
      </c>
    </row>
    <row r="14" spans="1:12" ht="25.5" customHeight="1">
      <c r="A14" s="5">
        <v>12</v>
      </c>
      <c r="B14" s="5" t="s">
        <v>14</v>
      </c>
      <c r="C14" s="5" t="s">
        <v>14</v>
      </c>
      <c r="D14" s="6" t="s">
        <v>63</v>
      </c>
      <c r="E14" s="5" t="s">
        <v>64</v>
      </c>
      <c r="F14" s="5" t="s">
        <v>65</v>
      </c>
      <c r="G14" s="5" t="s">
        <v>66</v>
      </c>
      <c r="H14" s="5" t="s">
        <v>19</v>
      </c>
      <c r="I14" s="5">
        <v>0.5985</v>
      </c>
      <c r="J14" s="5">
        <v>8.9775</v>
      </c>
      <c r="K14" s="5">
        <v>8.9775</v>
      </c>
      <c r="L14" s="5">
        <v>8.9775</v>
      </c>
    </row>
    <row r="15" spans="1:12" ht="25.5" customHeight="1">
      <c r="A15" s="5">
        <v>13</v>
      </c>
      <c r="B15" s="5" t="s">
        <v>14</v>
      </c>
      <c r="C15" s="5" t="s">
        <v>14</v>
      </c>
      <c r="D15" s="6" t="s">
        <v>67</v>
      </c>
      <c r="E15" s="5" t="s">
        <v>68</v>
      </c>
      <c r="F15" s="5" t="s">
        <v>69</v>
      </c>
      <c r="G15" s="5" t="s">
        <v>70</v>
      </c>
      <c r="H15" s="5" t="s">
        <v>71</v>
      </c>
      <c r="I15" s="5">
        <v>0.8026</v>
      </c>
      <c r="J15" s="5">
        <v>12.039</v>
      </c>
      <c r="K15" s="5">
        <v>12.039</v>
      </c>
      <c r="L15" s="5">
        <v>12.039</v>
      </c>
    </row>
    <row r="16" spans="1:12" ht="25.5" customHeight="1">
      <c r="A16" s="5">
        <v>14</v>
      </c>
      <c r="B16" s="5" t="s">
        <v>14</v>
      </c>
      <c r="C16" s="5" t="s">
        <v>14</v>
      </c>
      <c r="D16" s="6" t="s">
        <v>72</v>
      </c>
      <c r="E16" s="5" t="s">
        <v>73</v>
      </c>
      <c r="F16" s="5" t="s">
        <v>74</v>
      </c>
      <c r="G16" s="5" t="s">
        <v>75</v>
      </c>
      <c r="H16" s="5" t="s">
        <v>19</v>
      </c>
      <c r="I16" s="5">
        <v>2.4448</v>
      </c>
      <c r="J16" s="5">
        <v>36.672</v>
      </c>
      <c r="K16" s="5">
        <v>36.672</v>
      </c>
      <c r="L16" s="5">
        <v>36.672</v>
      </c>
    </row>
    <row r="17" spans="1:12" ht="15">
      <c r="A17" s="7" t="s">
        <v>76</v>
      </c>
      <c r="B17" s="8"/>
      <c r="C17" s="8"/>
      <c r="D17" s="8"/>
      <c r="E17" s="8"/>
      <c r="F17" s="8"/>
      <c r="G17" s="8"/>
      <c r="H17" s="9"/>
      <c r="I17" s="5">
        <f>SUM(I3:I16)</f>
        <v>39.393865000000005</v>
      </c>
      <c r="J17" s="5">
        <f>SUM(J3:J16)</f>
        <v>590.907975</v>
      </c>
      <c r="K17" s="5"/>
      <c r="L17" s="5"/>
    </row>
  </sheetData>
  <sheetProtection selectLockedCells="1" selectUnlockedCells="1"/>
  <autoFilter ref="A2:L17"/>
  <mergeCells count="2">
    <mergeCell ref="A1:L1"/>
    <mergeCell ref="A17:H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2023-02-14T07:54:33Z</dcterms:created>
  <dcterms:modified xsi:type="dcterms:W3CDTF">2023-04-26T08:18:00Z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6FCC349BB6B74687A96790F28ED78A05_13</vt:lpwstr>
  </property>
</Properties>
</file>