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48" windowHeight="8015" activeTab="0"/>
  </bookViews>
  <sheets>
    <sheet name="2022年区红十字会接收救助物质统计表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<sst xmlns="http://schemas.openxmlformats.org/spreadsheetml/2006/main" count="264" uniqueCount="108">
  <si>
    <t>区红十字2022年度接受捐赠款物和使用情况</t>
  </si>
  <si>
    <t>区红十字2022年度接受捐赠资金10万元，接受捐赠物质四批次，具体接受和使用情况如下：</t>
  </si>
  <si>
    <t>区红十字会接收第一批捐赠资金</t>
  </si>
  <si>
    <t>捐赠日期</t>
  </si>
  <si>
    <t>资金来源</t>
  </si>
  <si>
    <t>捐赠资金(元）</t>
  </si>
  <si>
    <t>第一批资助情况</t>
  </si>
  <si>
    <t>第二批资助情况</t>
  </si>
  <si>
    <t>第一批资助对象及人数</t>
  </si>
  <si>
    <t>每人资助标准</t>
  </si>
  <si>
    <t>第一批资助资金（元)</t>
  </si>
  <si>
    <t>第二批资助对象及人数</t>
  </si>
  <si>
    <t>第二批资助资金（元)</t>
  </si>
  <si>
    <t>湖北省长城花园大酒店</t>
  </si>
  <si>
    <t>59名残困儿童（其中小学残困儿童43人、中学残困儿童16人）</t>
  </si>
  <si>
    <t>800元/人</t>
  </si>
  <si>
    <t>289名贫困留守儿童</t>
  </si>
  <si>
    <t>每名儿童一份文具礼品（书包、笔盒、笔、课外读本等）</t>
  </si>
  <si>
    <t>区红十字会接收第二批捐赠物质</t>
  </si>
  <si>
    <t>物资来源</t>
  </si>
  <si>
    <t>品名</t>
  </si>
  <si>
    <t>型号/规格</t>
  </si>
  <si>
    <t>数量</t>
  </si>
  <si>
    <t>药品发放时间</t>
  </si>
  <si>
    <t>药品发放单位</t>
  </si>
  <si>
    <t>市红会</t>
  </si>
  <si>
    <t>开塞露</t>
  </si>
  <si>
    <r>
      <t>30盒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箱</t>
    </r>
  </si>
  <si>
    <t>5箱</t>
  </si>
  <si>
    <t>华容镇</t>
  </si>
  <si>
    <t>麝香祛痛抹剂</t>
  </si>
  <si>
    <r>
      <t>180盒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箱</t>
    </r>
  </si>
  <si>
    <t>2箱</t>
  </si>
  <si>
    <t>痔疮膏</t>
  </si>
  <si>
    <r>
      <t>100盒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箱</t>
    </r>
  </si>
  <si>
    <t>龙珠软膏</t>
  </si>
  <si>
    <r>
      <t>200盒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箱</t>
    </r>
  </si>
  <si>
    <t>1箱</t>
  </si>
  <si>
    <t>急救包</t>
  </si>
  <si>
    <r>
      <t>100个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箱</t>
    </r>
  </si>
  <si>
    <t>自救互救手册</t>
  </si>
  <si>
    <r>
      <t>200本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箱</t>
    </r>
  </si>
  <si>
    <t>宣传海报</t>
  </si>
  <si>
    <r>
      <t>200张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箱</t>
    </r>
  </si>
  <si>
    <t>区红十字会接收第三批捐赠物质</t>
  </si>
  <si>
    <t>华容镇楚藩社区</t>
  </si>
  <si>
    <t>临江乡马桥村</t>
  </si>
  <si>
    <t>对乙酰氨基酚栓</t>
  </si>
  <si>
    <t>100盒</t>
  </si>
  <si>
    <t>临江乡</t>
  </si>
  <si>
    <t>尿素乳膏</t>
  </si>
  <si>
    <r>
      <t>20盒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箱</t>
    </r>
  </si>
  <si>
    <t>100小盒</t>
  </si>
  <si>
    <t>氧化锌软膏</t>
  </si>
  <si>
    <t>红霉素软膏</t>
  </si>
  <si>
    <r>
      <t>800盒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箱</t>
    </r>
  </si>
  <si>
    <t>8箱</t>
  </si>
  <si>
    <t>聚乙二醇4000散</t>
  </si>
  <si>
    <t>麝香痔疮栓</t>
  </si>
  <si>
    <r>
      <t>聚乙二醇</t>
    </r>
    <r>
      <rPr>
        <sz val="12"/>
        <rFont val="Times New Roman"/>
        <family val="1"/>
      </rPr>
      <t>4000</t>
    </r>
    <r>
      <rPr>
        <sz val="12"/>
        <rFont val="宋体"/>
        <family val="0"/>
      </rPr>
      <t>散</t>
    </r>
  </si>
  <si>
    <t>200盒</t>
  </si>
  <si>
    <t>华容镇丁桥村</t>
  </si>
  <si>
    <t>麝香痔疮栓（小）</t>
  </si>
  <si>
    <t>4箱</t>
  </si>
  <si>
    <r>
      <t>400盒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箱</t>
    </r>
  </si>
  <si>
    <t>临江乡黄岭村</t>
  </si>
  <si>
    <t>马应龙八宝眼膏</t>
  </si>
  <si>
    <t>20小盒</t>
  </si>
  <si>
    <t>230盒</t>
  </si>
  <si>
    <t>马应龙麝香痔疮膏</t>
  </si>
  <si>
    <t>760盒</t>
  </si>
  <si>
    <t>华容镇杨巷村</t>
  </si>
  <si>
    <t>甲硝唑栓</t>
  </si>
  <si>
    <t>段店镇百席村</t>
  </si>
  <si>
    <t>金玄痔科熏洗散</t>
  </si>
  <si>
    <r>
      <t>40盒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箱</t>
    </r>
  </si>
  <si>
    <t>200/箱</t>
  </si>
  <si>
    <t>7箱</t>
  </si>
  <si>
    <r>
      <t>50盒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箱</t>
    </r>
  </si>
  <si>
    <t>11箱</t>
  </si>
  <si>
    <t>区红十字会接收第四批捐赠物质</t>
  </si>
  <si>
    <t>单位</t>
  </si>
  <si>
    <t>捐赠对象</t>
  </si>
  <si>
    <t>华容区环卫工人</t>
  </si>
  <si>
    <t>90袋</t>
  </si>
  <si>
    <t>湖北强康中药饮片有限公司</t>
  </si>
  <si>
    <t>预防新冠病毒中成药品汤剂</t>
  </si>
  <si>
    <t>袋</t>
  </si>
  <si>
    <t>华容区福利院中心</t>
  </si>
  <si>
    <t>110袋</t>
  </si>
  <si>
    <t>区红十字会接收第五批捐赠物质</t>
  </si>
  <si>
    <t>发放单位</t>
  </si>
  <si>
    <t>受益失智老人位数</t>
  </si>
  <si>
    <t>发放数量（箱）</t>
  </si>
  <si>
    <t>库存量（箱）</t>
  </si>
  <si>
    <t>备注</t>
  </si>
  <si>
    <t>纸尿裤</t>
  </si>
  <si>
    <t>箱</t>
  </si>
  <si>
    <t>段店镇</t>
  </si>
  <si>
    <t>17人</t>
  </si>
  <si>
    <t>每人每月一箱</t>
  </si>
  <si>
    <t>3人</t>
  </si>
  <si>
    <t>葛店镇</t>
  </si>
  <si>
    <t>1人</t>
  </si>
  <si>
    <t>每人每月一箱（代市红十字会发放)</t>
  </si>
  <si>
    <t>合计</t>
  </si>
  <si>
    <t>21人</t>
  </si>
  <si>
    <t>统计时间：2022年12月30日             统计人：孙群英             负责人：夏淑芬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</si>
</sst>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b/>
      <sz val="36"/>
      <name val="方正小标宋简体"/>
      <family val="4"/>
    </font>
    <font>
      <b/>
      <sz val="22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name val="仿宋_GB2312"/>
      <family val="3"/>
    </font>
    <font>
      <sz val="14"/>
      <name val="宋体"/>
      <family val="0"/>
    </font>
    <font>
      <sz val="18"/>
      <name val="仿宋_GB2312"/>
      <family val="3"/>
    </font>
    <font>
      <b/>
      <sz val="12"/>
      <name val="仿宋_GB2312"/>
      <family val="3"/>
    </font>
    <font>
      <sz val="12"/>
      <name val="黑体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25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31" fontId="6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justify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31" fontId="6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>
      <alignment horizontal="justify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31" fontId="3" fillId="0" borderId="0" xfId="0" applyNumberFormat="1" applyFont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31" fontId="0" fillId="0" borderId="9" xfId="0" applyNumberFormat="1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  <protection/>
    </xf>
    <xf numFmtId="31" fontId="6" fillId="0" borderId="12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31" fontId="0" fillId="0" borderId="9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 wrapText="1"/>
    </xf>
    <xf numFmtId="31" fontId="6" fillId="0" borderId="14" xfId="0" applyNumberFormat="1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5" xfId="0" applyFont="1" applyBorder="1" applyAlignment="1" applyProtection="1">
      <alignment horizontal="center" vertical="center"/>
      <protection/>
    </xf>
    <xf numFmtId="31" fontId="6" fillId="0" borderId="16" xfId="0" applyNumberFormat="1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31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31" fontId="0" fillId="0" borderId="9" xfId="0" applyNumberFormat="1" applyFont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left" vertical="center" wrapText="1" indent="2"/>
    </xf>
    <xf numFmtId="31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 wrapText="1" indent="2"/>
    </xf>
    <xf numFmtId="0" fontId="0" fillId="0" borderId="0" xfId="0" applyFont="1" applyAlignment="1" applyProtection="1">
      <alignment horizontal="center" vertical="center" wrapText="1"/>
      <protection/>
    </xf>
    <xf numFmtId="31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31" fontId="7" fillId="0" borderId="12" xfId="0" applyNumberFormat="1" applyFont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justify" vertical="center" wrapText="1"/>
      <protection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justify" vertical="center" wrapText="1"/>
      <protection/>
    </xf>
    <xf numFmtId="31" fontId="3" fillId="0" borderId="0" xfId="0" applyNumberFormat="1" applyFont="1" applyAlignment="1" applyProtection="1">
      <alignment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 wrapText="1"/>
    </xf>
    <xf numFmtId="31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top" wrapText="1"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31" fontId="0" fillId="0" borderId="12" xfId="0" applyNumberFormat="1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/>
      <protection/>
    </xf>
    <xf numFmtId="31" fontId="0" fillId="0" borderId="9" xfId="0" applyNumberFormat="1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 wrapText="1"/>
    </xf>
    <xf numFmtId="31" fontId="0" fillId="0" borderId="12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1" fontId="0" fillId="0" borderId="12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top" wrapText="1"/>
    </xf>
    <xf numFmtId="0" fontId="54" fillId="0" borderId="0" xfId="0" applyFont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="70" zoomScaleNormal="70" zoomScaleSheetLayoutView="100" workbookViewId="0" topLeftCell="A1">
      <selection activeCell="M52" sqref="M52"/>
    </sheetView>
  </sheetViews>
  <sheetFormatPr defaultColWidth="8.75390625" defaultRowHeight="14.25"/>
  <cols>
    <col min="1" max="1" width="18.125" style="2" customWidth="1"/>
    <col min="2" max="2" width="19.125" style="3" customWidth="1"/>
    <col min="3" max="3" width="14.75390625" style="3" customWidth="1"/>
    <col min="4" max="4" width="15.25390625" style="3" customWidth="1"/>
    <col min="5" max="5" width="15.875" style="3" customWidth="1"/>
    <col min="6" max="6" width="21.625" style="3" customWidth="1"/>
    <col min="7" max="7" width="20.25390625" style="3" customWidth="1"/>
    <col min="8" max="8" width="12.00390625" style="3" customWidth="1"/>
    <col min="9" max="9" width="9.25390625" style="3" customWidth="1"/>
    <col min="10" max="10" width="15.25390625" style="3" customWidth="1"/>
    <col min="11" max="12" width="15.625" style="4" customWidth="1"/>
    <col min="13" max="13" width="13.125" style="4" customWidth="1"/>
    <col min="14" max="14" width="16.625" style="4" customWidth="1"/>
    <col min="15" max="15" width="14.25390625" style="4" customWidth="1"/>
    <col min="16" max="16" width="17.00390625" style="4" customWidth="1"/>
    <col min="17" max="17" width="18.375" style="4" customWidth="1"/>
    <col min="18" max="18" width="18.625" style="4" customWidth="1"/>
    <col min="19" max="16384" width="8.75390625" style="4" customWidth="1"/>
  </cols>
  <sheetData>
    <row r="1" spans="1:19" ht="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26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26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26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2" ht="57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4.5" customHeight="1">
      <c r="A6" s="8" t="s">
        <v>3</v>
      </c>
      <c r="B6" s="9" t="s">
        <v>4</v>
      </c>
      <c r="C6" s="9" t="s">
        <v>5</v>
      </c>
      <c r="D6" s="10" t="s">
        <v>6</v>
      </c>
      <c r="E6" s="10"/>
      <c r="F6" s="10"/>
      <c r="G6" s="10" t="s">
        <v>7</v>
      </c>
      <c r="H6" s="10"/>
      <c r="I6" s="10"/>
      <c r="J6" s="10"/>
      <c r="K6" s="10"/>
      <c r="L6" s="70"/>
    </row>
    <row r="7" spans="1:12" ht="33.75" customHeight="1">
      <c r="A7" s="8"/>
      <c r="B7" s="9"/>
      <c r="C7" s="9"/>
      <c r="D7" s="11" t="s">
        <v>8</v>
      </c>
      <c r="E7" s="12" t="s">
        <v>9</v>
      </c>
      <c r="F7" s="12" t="s">
        <v>10</v>
      </c>
      <c r="G7" s="12" t="s">
        <v>11</v>
      </c>
      <c r="H7" s="9" t="s">
        <v>9</v>
      </c>
      <c r="I7" s="9"/>
      <c r="J7" s="9"/>
      <c r="K7" s="12" t="s">
        <v>12</v>
      </c>
      <c r="L7" s="71"/>
    </row>
    <row r="8" spans="1:12" ht="78.75" customHeight="1">
      <c r="A8" s="13">
        <v>44698</v>
      </c>
      <c r="B8" s="14" t="s">
        <v>13</v>
      </c>
      <c r="C8" s="14">
        <v>100000</v>
      </c>
      <c r="D8" s="15" t="s">
        <v>14</v>
      </c>
      <c r="E8" s="16" t="s">
        <v>15</v>
      </c>
      <c r="F8" s="16">
        <v>47200</v>
      </c>
      <c r="G8" s="17" t="s">
        <v>16</v>
      </c>
      <c r="H8" s="17" t="s">
        <v>17</v>
      </c>
      <c r="I8" s="17"/>
      <c r="J8" s="72"/>
      <c r="K8" s="73">
        <v>52800</v>
      </c>
      <c r="L8" s="74"/>
    </row>
    <row r="9" spans="1:12" ht="48" customHeight="1">
      <c r="A9" s="18"/>
      <c r="B9" s="19"/>
      <c r="C9" s="19"/>
      <c r="D9" s="20"/>
      <c r="E9" s="21"/>
      <c r="F9" s="21"/>
      <c r="G9" s="22"/>
      <c r="H9" s="22"/>
      <c r="I9" s="22"/>
      <c r="J9" s="75"/>
      <c r="K9" s="74"/>
      <c r="L9" s="74"/>
    </row>
    <row r="10" spans="1:19" ht="45.75" customHeight="1">
      <c r="A10" s="23" t="s">
        <v>18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76"/>
      <c r="N10" s="76"/>
      <c r="O10" s="76"/>
      <c r="P10" s="76"/>
      <c r="Q10" s="76"/>
      <c r="R10" s="76"/>
      <c r="S10" s="76"/>
    </row>
    <row r="11" spans="1:19" ht="30" customHeight="1">
      <c r="A11" s="24" t="s">
        <v>3</v>
      </c>
      <c r="B11" s="12" t="s">
        <v>19</v>
      </c>
      <c r="C11" s="12" t="s">
        <v>20</v>
      </c>
      <c r="D11" s="12" t="s">
        <v>21</v>
      </c>
      <c r="E11" s="12" t="s">
        <v>22</v>
      </c>
      <c r="F11" s="25" t="s">
        <v>23</v>
      </c>
      <c r="G11" s="25" t="s">
        <v>24</v>
      </c>
      <c r="H11" s="25" t="s">
        <v>20</v>
      </c>
      <c r="I11" s="25"/>
      <c r="J11" s="25"/>
      <c r="K11" s="77" t="s">
        <v>22</v>
      </c>
      <c r="L11" s="78"/>
      <c r="M11" s="79"/>
      <c r="N11" s="79"/>
      <c r="O11" s="80"/>
      <c r="P11" s="79"/>
      <c r="Q11" s="79"/>
      <c r="R11" s="79"/>
      <c r="S11" s="80"/>
    </row>
    <row r="12" spans="1:19" ht="30" customHeight="1">
      <c r="A12" s="13">
        <v>44700</v>
      </c>
      <c r="B12" s="14" t="s">
        <v>25</v>
      </c>
      <c r="C12" s="26" t="s">
        <v>26</v>
      </c>
      <c r="D12" s="26" t="s">
        <v>27</v>
      </c>
      <c r="E12" s="27" t="s">
        <v>28</v>
      </c>
      <c r="F12" s="28">
        <v>44700</v>
      </c>
      <c r="G12" s="29" t="s">
        <v>29</v>
      </c>
      <c r="H12" s="30" t="s">
        <v>26</v>
      </c>
      <c r="I12" s="30"/>
      <c r="J12" s="30"/>
      <c r="K12" s="81" t="s">
        <v>28</v>
      </c>
      <c r="L12" s="82"/>
      <c r="M12" s="83"/>
      <c r="N12" s="84"/>
      <c r="O12" s="84"/>
      <c r="P12" s="85"/>
      <c r="Q12" s="83"/>
      <c r="R12" s="122"/>
      <c r="S12" s="84"/>
    </row>
    <row r="13" spans="1:19" ht="30" customHeight="1">
      <c r="A13" s="13"/>
      <c r="B13" s="14"/>
      <c r="C13" s="26" t="s">
        <v>30</v>
      </c>
      <c r="D13" s="26" t="s">
        <v>31</v>
      </c>
      <c r="E13" s="27" t="s">
        <v>32</v>
      </c>
      <c r="F13" s="28"/>
      <c r="G13" s="29"/>
      <c r="H13" s="30" t="s">
        <v>30</v>
      </c>
      <c r="I13" s="30"/>
      <c r="J13" s="30"/>
      <c r="K13" s="81" t="s">
        <v>32</v>
      </c>
      <c r="L13" s="82"/>
      <c r="M13" s="86"/>
      <c r="N13" s="87"/>
      <c r="O13" s="87"/>
      <c r="P13" s="85"/>
      <c r="Q13" s="86"/>
      <c r="R13" s="122"/>
      <c r="S13" s="84"/>
    </row>
    <row r="14" spans="1:19" ht="30" customHeight="1">
      <c r="A14" s="13"/>
      <c r="B14" s="14"/>
      <c r="C14" s="26" t="s">
        <v>33</v>
      </c>
      <c r="D14" s="26" t="s">
        <v>34</v>
      </c>
      <c r="E14" s="27" t="s">
        <v>32</v>
      </c>
      <c r="F14" s="28"/>
      <c r="G14" s="29"/>
      <c r="H14" s="30" t="s">
        <v>33</v>
      </c>
      <c r="I14" s="30"/>
      <c r="J14" s="30"/>
      <c r="K14" s="81" t="s">
        <v>32</v>
      </c>
      <c r="L14" s="82"/>
      <c r="M14" s="86"/>
      <c r="N14" s="87"/>
      <c r="O14" s="84"/>
      <c r="P14" s="85"/>
      <c r="Q14" s="86"/>
      <c r="R14" s="122"/>
      <c r="S14" s="84"/>
    </row>
    <row r="15" spans="1:19" ht="30" customHeight="1">
      <c r="A15" s="13"/>
      <c r="B15" s="14"/>
      <c r="C15" s="26" t="s">
        <v>35</v>
      </c>
      <c r="D15" s="26" t="s">
        <v>36</v>
      </c>
      <c r="E15" s="27" t="s">
        <v>37</v>
      </c>
      <c r="F15" s="28"/>
      <c r="G15" s="29"/>
      <c r="H15" s="30" t="s">
        <v>35</v>
      </c>
      <c r="I15" s="30"/>
      <c r="J15" s="30"/>
      <c r="K15" s="81" t="s">
        <v>37</v>
      </c>
      <c r="L15" s="82"/>
      <c r="M15" s="83"/>
      <c r="N15" s="84"/>
      <c r="O15" s="84"/>
      <c r="P15" s="85"/>
      <c r="Q15" s="86"/>
      <c r="R15" s="123"/>
      <c r="S15" s="84"/>
    </row>
    <row r="16" spans="1:19" ht="30" customHeight="1">
      <c r="A16" s="13"/>
      <c r="B16" s="14"/>
      <c r="C16" s="26" t="s">
        <v>38</v>
      </c>
      <c r="D16" s="26" t="s">
        <v>39</v>
      </c>
      <c r="E16" s="27" t="s">
        <v>37</v>
      </c>
      <c r="F16" s="28"/>
      <c r="G16" s="29"/>
      <c r="H16" s="30" t="s">
        <v>38</v>
      </c>
      <c r="I16" s="30"/>
      <c r="J16" s="30"/>
      <c r="K16" s="81" t="s">
        <v>37</v>
      </c>
      <c r="L16" s="82"/>
      <c r="M16" s="86"/>
      <c r="N16" s="84"/>
      <c r="O16" s="84"/>
      <c r="P16" s="85"/>
      <c r="Q16" s="86"/>
      <c r="R16" s="123"/>
      <c r="S16" s="84"/>
    </row>
    <row r="17" spans="1:19" ht="30" customHeight="1">
      <c r="A17" s="13"/>
      <c r="B17" s="14"/>
      <c r="C17" s="26" t="s">
        <v>40</v>
      </c>
      <c r="D17" s="26" t="s">
        <v>41</v>
      </c>
      <c r="E17" s="27" t="s">
        <v>32</v>
      </c>
      <c r="F17" s="28"/>
      <c r="G17" s="29"/>
      <c r="H17" s="30" t="s">
        <v>40</v>
      </c>
      <c r="I17" s="30"/>
      <c r="J17" s="30"/>
      <c r="K17" s="81" t="s">
        <v>32</v>
      </c>
      <c r="L17" s="82"/>
      <c r="M17" s="86"/>
      <c r="N17" s="84"/>
      <c r="O17" s="84"/>
      <c r="P17" s="85"/>
      <c r="Q17" s="83"/>
      <c r="R17" s="122"/>
      <c r="S17" s="84"/>
    </row>
    <row r="18" spans="1:19" ht="30" customHeight="1">
      <c r="A18" s="13"/>
      <c r="B18" s="14"/>
      <c r="C18" s="26" t="s">
        <v>42</v>
      </c>
      <c r="D18" s="26" t="s">
        <v>43</v>
      </c>
      <c r="E18" s="27" t="s">
        <v>37</v>
      </c>
      <c r="F18" s="28"/>
      <c r="G18" s="29"/>
      <c r="H18" s="30" t="s">
        <v>42</v>
      </c>
      <c r="I18" s="30"/>
      <c r="J18" s="30"/>
      <c r="K18" s="81" t="s">
        <v>37</v>
      </c>
      <c r="L18" s="82"/>
      <c r="M18" s="86"/>
      <c r="N18" s="87"/>
      <c r="O18" s="84"/>
      <c r="P18" s="86"/>
      <c r="Q18" s="83"/>
      <c r="R18" s="123"/>
      <c r="S18" s="84"/>
    </row>
    <row r="19" spans="1:12" ht="45.75" customHeight="1">
      <c r="A19" s="18"/>
      <c r="B19" s="19"/>
      <c r="C19" s="19"/>
      <c r="D19" s="20"/>
      <c r="E19" s="21"/>
      <c r="F19" s="21"/>
      <c r="G19" s="22"/>
      <c r="H19" s="22"/>
      <c r="I19" s="22"/>
      <c r="J19" s="20"/>
      <c r="K19" s="74"/>
      <c r="L19" s="74"/>
    </row>
    <row r="20" spans="1:19" ht="40.5" customHeight="1">
      <c r="A20" s="23" t="s">
        <v>44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19" ht="40.5" customHeight="1">
      <c r="A21" s="24" t="s">
        <v>3</v>
      </c>
      <c r="B21" s="12" t="s">
        <v>19</v>
      </c>
      <c r="C21" s="12" t="s">
        <v>20</v>
      </c>
      <c r="D21" s="12" t="s">
        <v>21</v>
      </c>
      <c r="E21" s="12" t="s">
        <v>22</v>
      </c>
      <c r="F21" s="25" t="s">
        <v>23</v>
      </c>
      <c r="G21" s="25" t="s">
        <v>24</v>
      </c>
      <c r="H21" s="31" t="s">
        <v>20</v>
      </c>
      <c r="I21" s="88"/>
      <c r="J21" s="89"/>
      <c r="K21" s="90" t="s">
        <v>22</v>
      </c>
      <c r="L21" s="91" t="s">
        <v>23</v>
      </c>
      <c r="M21" s="91" t="s">
        <v>24</v>
      </c>
      <c r="N21" s="91" t="s">
        <v>20</v>
      </c>
      <c r="O21" s="90" t="s">
        <v>22</v>
      </c>
      <c r="P21" s="91" t="s">
        <v>23</v>
      </c>
      <c r="Q21" s="91" t="s">
        <v>24</v>
      </c>
      <c r="R21" s="91" t="s">
        <v>20</v>
      </c>
      <c r="S21" s="90" t="s">
        <v>22</v>
      </c>
    </row>
    <row r="22" spans="1:19" ht="27" customHeight="1">
      <c r="A22" s="32">
        <v>44797</v>
      </c>
      <c r="B22" s="33" t="s">
        <v>25</v>
      </c>
      <c r="C22" s="34" t="s">
        <v>26</v>
      </c>
      <c r="D22" s="35" t="s">
        <v>27</v>
      </c>
      <c r="E22" s="35" t="s">
        <v>28</v>
      </c>
      <c r="F22" s="36">
        <v>44810</v>
      </c>
      <c r="G22" s="29" t="s">
        <v>45</v>
      </c>
      <c r="H22" s="37" t="s">
        <v>26</v>
      </c>
      <c r="I22" s="92"/>
      <c r="J22" s="93"/>
      <c r="K22" s="26" t="s">
        <v>37</v>
      </c>
      <c r="L22" s="94">
        <v>44827</v>
      </c>
      <c r="M22" s="95" t="s">
        <v>46</v>
      </c>
      <c r="N22" s="34" t="s">
        <v>47</v>
      </c>
      <c r="O22" s="34" t="s">
        <v>48</v>
      </c>
      <c r="P22" s="96">
        <v>44907</v>
      </c>
      <c r="Q22" s="95" t="s">
        <v>49</v>
      </c>
      <c r="R22" s="34" t="s">
        <v>26</v>
      </c>
      <c r="S22" s="34" t="s">
        <v>37</v>
      </c>
    </row>
    <row r="23" spans="1:19" ht="27" customHeight="1">
      <c r="A23" s="38"/>
      <c r="B23" s="39"/>
      <c r="C23" s="35" t="s">
        <v>50</v>
      </c>
      <c r="D23" s="35" t="s">
        <v>51</v>
      </c>
      <c r="E23" s="35" t="s">
        <v>52</v>
      </c>
      <c r="F23" s="29"/>
      <c r="G23" s="29"/>
      <c r="H23" s="40" t="s">
        <v>53</v>
      </c>
      <c r="I23" s="97"/>
      <c r="J23" s="98"/>
      <c r="K23" s="26" t="s">
        <v>32</v>
      </c>
      <c r="L23" s="99"/>
      <c r="M23" s="100"/>
      <c r="N23" s="41" t="s">
        <v>54</v>
      </c>
      <c r="O23" s="41" t="s">
        <v>48</v>
      </c>
      <c r="P23" s="96"/>
      <c r="Q23" s="100"/>
      <c r="R23" s="34" t="s">
        <v>53</v>
      </c>
      <c r="S23" s="34" t="s">
        <v>37</v>
      </c>
    </row>
    <row r="24" spans="1:19" ht="27" customHeight="1">
      <c r="A24" s="38"/>
      <c r="B24" s="39"/>
      <c r="C24" s="34" t="s">
        <v>53</v>
      </c>
      <c r="D24" s="35" t="s">
        <v>55</v>
      </c>
      <c r="E24" s="35" t="s">
        <v>56</v>
      </c>
      <c r="F24" s="29"/>
      <c r="G24" s="29"/>
      <c r="H24" s="40" t="s">
        <v>57</v>
      </c>
      <c r="I24" s="97"/>
      <c r="J24" s="98"/>
      <c r="K24" s="26" t="s">
        <v>37</v>
      </c>
      <c r="L24" s="101"/>
      <c r="M24" s="100"/>
      <c r="N24" s="41" t="s">
        <v>58</v>
      </c>
      <c r="O24" s="34" t="s">
        <v>37</v>
      </c>
      <c r="P24" s="96"/>
      <c r="Q24" s="100"/>
      <c r="R24" s="34" t="s">
        <v>59</v>
      </c>
      <c r="S24" s="34" t="s">
        <v>37</v>
      </c>
    </row>
    <row r="25" spans="1:19" ht="27" customHeight="1">
      <c r="A25" s="38"/>
      <c r="B25" s="39"/>
      <c r="C25" s="34" t="s">
        <v>35</v>
      </c>
      <c r="D25" s="35" t="s">
        <v>36</v>
      </c>
      <c r="E25" s="35" t="s">
        <v>32</v>
      </c>
      <c r="F25" s="29"/>
      <c r="G25" s="29"/>
      <c r="H25" s="40" t="s">
        <v>54</v>
      </c>
      <c r="I25" s="97"/>
      <c r="J25" s="98"/>
      <c r="K25" s="26" t="s">
        <v>60</v>
      </c>
      <c r="L25" s="102">
        <v>44905</v>
      </c>
      <c r="M25" s="95" t="s">
        <v>61</v>
      </c>
      <c r="N25" s="34" t="s">
        <v>26</v>
      </c>
      <c r="O25" s="34" t="s">
        <v>37</v>
      </c>
      <c r="P25" s="96"/>
      <c r="Q25" s="100"/>
      <c r="R25" s="41" t="s">
        <v>62</v>
      </c>
      <c r="S25" s="34" t="s">
        <v>37</v>
      </c>
    </row>
    <row r="26" spans="1:19" ht="27" customHeight="1">
      <c r="A26" s="38"/>
      <c r="B26" s="39"/>
      <c r="C26" s="34" t="s">
        <v>59</v>
      </c>
      <c r="D26" s="35" t="s">
        <v>34</v>
      </c>
      <c r="E26" s="35" t="s">
        <v>63</v>
      </c>
      <c r="F26" s="29"/>
      <c r="G26" s="29"/>
      <c r="H26" s="40" t="s">
        <v>58</v>
      </c>
      <c r="I26" s="97"/>
      <c r="J26" s="98"/>
      <c r="K26" s="26" t="s">
        <v>32</v>
      </c>
      <c r="L26" s="103"/>
      <c r="M26" s="100"/>
      <c r="N26" s="34" t="s">
        <v>53</v>
      </c>
      <c r="O26" s="34" t="s">
        <v>37</v>
      </c>
      <c r="P26" s="96"/>
      <c r="Q26" s="100"/>
      <c r="R26" s="41" t="s">
        <v>58</v>
      </c>
      <c r="S26" s="34" t="s">
        <v>37</v>
      </c>
    </row>
    <row r="27" spans="1:19" ht="36.75" customHeight="1">
      <c r="A27" s="38"/>
      <c r="B27" s="39"/>
      <c r="C27" s="35" t="s">
        <v>47</v>
      </c>
      <c r="D27" s="35" t="s">
        <v>64</v>
      </c>
      <c r="E27" s="35" t="s">
        <v>37</v>
      </c>
      <c r="F27" s="36">
        <v>44812</v>
      </c>
      <c r="G27" s="29" t="s">
        <v>65</v>
      </c>
      <c r="H27" s="40" t="s">
        <v>26</v>
      </c>
      <c r="I27" s="97"/>
      <c r="J27" s="98"/>
      <c r="K27" s="26" t="s">
        <v>37</v>
      </c>
      <c r="L27" s="103"/>
      <c r="M27" s="100"/>
      <c r="N27" s="34" t="s">
        <v>59</v>
      </c>
      <c r="O27" s="34" t="s">
        <v>37</v>
      </c>
      <c r="P27" s="96">
        <v>44907</v>
      </c>
      <c r="Q27" s="95" t="s">
        <v>46</v>
      </c>
      <c r="R27" s="34" t="s">
        <v>53</v>
      </c>
      <c r="S27" s="34" t="s">
        <v>37</v>
      </c>
    </row>
    <row r="28" spans="1:19" ht="27" customHeight="1">
      <c r="A28" s="38"/>
      <c r="B28" s="39"/>
      <c r="C28" s="41" t="s">
        <v>66</v>
      </c>
      <c r="D28" s="35" t="s">
        <v>51</v>
      </c>
      <c r="E28" s="35" t="s">
        <v>67</v>
      </c>
      <c r="F28" s="36"/>
      <c r="G28" s="29"/>
      <c r="H28" s="40" t="s">
        <v>53</v>
      </c>
      <c r="I28" s="97"/>
      <c r="J28" s="98"/>
      <c r="K28" s="26" t="s">
        <v>32</v>
      </c>
      <c r="L28" s="103"/>
      <c r="M28" s="100"/>
      <c r="N28" s="41" t="s">
        <v>62</v>
      </c>
      <c r="O28" s="34" t="s">
        <v>37</v>
      </c>
      <c r="P28" s="100"/>
      <c r="Q28" s="95"/>
      <c r="R28" s="41" t="s">
        <v>54</v>
      </c>
      <c r="S28" s="34" t="s">
        <v>68</v>
      </c>
    </row>
    <row r="29" spans="1:20" ht="27" customHeight="1">
      <c r="A29" s="38"/>
      <c r="B29" s="39"/>
      <c r="C29" s="41" t="s">
        <v>69</v>
      </c>
      <c r="D29" s="35" t="s">
        <v>34</v>
      </c>
      <c r="E29" s="35" t="s">
        <v>37</v>
      </c>
      <c r="F29" s="36"/>
      <c r="G29" s="29"/>
      <c r="H29" s="40" t="s">
        <v>35</v>
      </c>
      <c r="I29" s="97"/>
      <c r="J29" s="98"/>
      <c r="K29" s="26" t="s">
        <v>37</v>
      </c>
      <c r="L29" s="104"/>
      <c r="M29" s="100"/>
      <c r="N29" s="41" t="s">
        <v>58</v>
      </c>
      <c r="O29" s="34" t="s">
        <v>37</v>
      </c>
      <c r="P29" s="100"/>
      <c r="Q29" s="95"/>
      <c r="R29" s="41" t="s">
        <v>62</v>
      </c>
      <c r="S29" s="34" t="s">
        <v>37</v>
      </c>
      <c r="T29" s="124"/>
    </row>
    <row r="30" spans="1:19" ht="27" customHeight="1">
      <c r="A30" s="38"/>
      <c r="B30" s="39"/>
      <c r="C30" s="41" t="s">
        <v>54</v>
      </c>
      <c r="D30" s="35" t="s">
        <v>55</v>
      </c>
      <c r="E30" s="35" t="s">
        <v>70</v>
      </c>
      <c r="F30" s="36"/>
      <c r="G30" s="29"/>
      <c r="H30" s="40" t="s">
        <v>57</v>
      </c>
      <c r="I30" s="97"/>
      <c r="J30" s="98"/>
      <c r="K30" s="26" t="s">
        <v>37</v>
      </c>
      <c r="L30" s="105">
        <v>44905</v>
      </c>
      <c r="M30" s="95" t="s">
        <v>71</v>
      </c>
      <c r="N30" s="34" t="s">
        <v>26</v>
      </c>
      <c r="O30" s="34" t="s">
        <v>37</v>
      </c>
      <c r="P30" s="100"/>
      <c r="Q30" s="95"/>
      <c r="R30" s="41" t="s">
        <v>58</v>
      </c>
      <c r="S30" s="34" t="s">
        <v>32</v>
      </c>
    </row>
    <row r="31" spans="1:19" ht="27" customHeight="1">
      <c r="A31" s="38"/>
      <c r="B31" s="39"/>
      <c r="C31" s="41" t="s">
        <v>72</v>
      </c>
      <c r="D31" s="35" t="s">
        <v>36</v>
      </c>
      <c r="E31" s="35" t="s">
        <v>32</v>
      </c>
      <c r="F31" s="36"/>
      <c r="G31" s="29"/>
      <c r="H31" s="40" t="s">
        <v>47</v>
      </c>
      <c r="I31" s="97"/>
      <c r="J31" s="98"/>
      <c r="K31" s="26" t="s">
        <v>48</v>
      </c>
      <c r="L31" s="106"/>
      <c r="M31" s="100"/>
      <c r="N31" s="34" t="s">
        <v>35</v>
      </c>
      <c r="O31" s="34" t="s">
        <v>37</v>
      </c>
      <c r="P31" s="96">
        <v>44907</v>
      </c>
      <c r="Q31" s="95" t="s">
        <v>73</v>
      </c>
      <c r="R31" s="34" t="s">
        <v>53</v>
      </c>
      <c r="S31" s="34" t="s">
        <v>37</v>
      </c>
    </row>
    <row r="32" spans="1:19" ht="27" customHeight="1">
      <c r="A32" s="38"/>
      <c r="B32" s="39"/>
      <c r="C32" s="41" t="s">
        <v>74</v>
      </c>
      <c r="D32" s="35" t="s">
        <v>75</v>
      </c>
      <c r="E32" s="35" t="s">
        <v>37</v>
      </c>
      <c r="F32" s="36"/>
      <c r="G32" s="29"/>
      <c r="H32" s="40" t="s">
        <v>50</v>
      </c>
      <c r="I32" s="97"/>
      <c r="J32" s="98"/>
      <c r="K32" s="26" t="s">
        <v>52</v>
      </c>
      <c r="L32" s="106"/>
      <c r="M32" s="100"/>
      <c r="N32" s="34" t="s">
        <v>47</v>
      </c>
      <c r="O32" s="34" t="s">
        <v>60</v>
      </c>
      <c r="P32" s="100"/>
      <c r="Q32" s="95"/>
      <c r="R32" s="41" t="s">
        <v>54</v>
      </c>
      <c r="S32" s="34" t="s">
        <v>68</v>
      </c>
    </row>
    <row r="33" spans="1:19" ht="36.75" customHeight="1">
      <c r="A33" s="38"/>
      <c r="B33" s="39"/>
      <c r="C33" s="41" t="s">
        <v>62</v>
      </c>
      <c r="D33" s="35" t="s">
        <v>76</v>
      </c>
      <c r="E33" s="35" t="s">
        <v>77</v>
      </c>
      <c r="F33" s="36"/>
      <c r="G33" s="29"/>
      <c r="H33" s="40" t="s">
        <v>72</v>
      </c>
      <c r="I33" s="97"/>
      <c r="J33" s="98"/>
      <c r="K33" s="26" t="s">
        <v>37</v>
      </c>
      <c r="L33" s="106"/>
      <c r="M33" s="100"/>
      <c r="N33" s="107" t="s">
        <v>66</v>
      </c>
      <c r="O33" s="107" t="s">
        <v>67</v>
      </c>
      <c r="P33" s="100"/>
      <c r="Q33" s="95"/>
      <c r="R33" s="41" t="s">
        <v>62</v>
      </c>
      <c r="S33" s="34" t="s">
        <v>37</v>
      </c>
    </row>
    <row r="34" spans="1:19" ht="27" customHeight="1">
      <c r="A34" s="38"/>
      <c r="B34" s="39"/>
      <c r="C34" s="41" t="s">
        <v>58</v>
      </c>
      <c r="D34" s="35" t="s">
        <v>78</v>
      </c>
      <c r="E34" s="35" t="s">
        <v>79</v>
      </c>
      <c r="F34" s="36"/>
      <c r="G34" s="29"/>
      <c r="H34" s="40" t="s">
        <v>62</v>
      </c>
      <c r="I34" s="97"/>
      <c r="J34" s="98"/>
      <c r="K34" s="26" t="s">
        <v>37</v>
      </c>
      <c r="L34" s="106"/>
      <c r="M34" s="100"/>
      <c r="N34" s="41" t="s">
        <v>72</v>
      </c>
      <c r="O34" s="34" t="s">
        <v>37</v>
      </c>
      <c r="P34" s="100"/>
      <c r="Q34" s="95"/>
      <c r="R34" s="41" t="s">
        <v>58</v>
      </c>
      <c r="S34" s="34" t="s">
        <v>32</v>
      </c>
    </row>
    <row r="35" spans="1:19" ht="27" customHeight="1">
      <c r="A35" s="38"/>
      <c r="B35" s="39"/>
      <c r="C35" s="41"/>
      <c r="D35" s="42"/>
      <c r="E35" s="43"/>
      <c r="F35" s="36"/>
      <c r="G35" s="29"/>
      <c r="H35" s="40" t="s">
        <v>58</v>
      </c>
      <c r="I35" s="97"/>
      <c r="J35" s="98"/>
      <c r="K35" s="26" t="s">
        <v>32</v>
      </c>
      <c r="L35" s="106"/>
      <c r="M35" s="100"/>
      <c r="N35" s="41" t="s">
        <v>74</v>
      </c>
      <c r="O35" s="34" t="s">
        <v>37</v>
      </c>
      <c r="P35" s="108"/>
      <c r="Q35" s="108"/>
      <c r="R35" s="108"/>
      <c r="S35" s="108"/>
    </row>
    <row r="36" spans="1:19" ht="27" customHeight="1">
      <c r="A36" s="38"/>
      <c r="B36" s="39"/>
      <c r="C36" s="41"/>
      <c r="D36" s="42"/>
      <c r="E36" s="43"/>
      <c r="F36" s="36"/>
      <c r="G36" s="29"/>
      <c r="H36" s="44"/>
      <c r="I36" s="109"/>
      <c r="J36" s="110"/>
      <c r="K36" s="111"/>
      <c r="L36" s="106"/>
      <c r="M36" s="100"/>
      <c r="N36" s="41" t="s">
        <v>62</v>
      </c>
      <c r="O36" s="34" t="s">
        <v>32</v>
      </c>
      <c r="P36" s="108"/>
      <c r="Q36" s="108"/>
      <c r="R36" s="108"/>
      <c r="S36" s="108"/>
    </row>
    <row r="37" spans="1:19" ht="36.75" customHeight="1">
      <c r="A37" s="45"/>
      <c r="B37" s="46"/>
      <c r="C37" s="41"/>
      <c r="D37" s="42"/>
      <c r="E37" s="43"/>
      <c r="F37" s="36"/>
      <c r="G37" s="29"/>
      <c r="H37" s="47"/>
      <c r="I37" s="112"/>
      <c r="J37" s="113"/>
      <c r="K37" s="114"/>
      <c r="L37" s="115"/>
      <c r="M37" s="100"/>
      <c r="N37" s="41" t="s">
        <v>69</v>
      </c>
      <c r="O37" s="41" t="s">
        <v>37</v>
      </c>
      <c r="P37" s="108"/>
      <c r="Q37" s="108"/>
      <c r="R37" s="108"/>
      <c r="S37" s="108"/>
    </row>
    <row r="38" spans="1:19" ht="36.75" customHeight="1">
      <c r="A38" s="18"/>
      <c r="B38" s="19"/>
      <c r="C38" s="48"/>
      <c r="D38" s="49"/>
      <c r="E38" s="50"/>
      <c r="F38" s="51"/>
      <c r="G38" s="52"/>
      <c r="H38" s="52"/>
      <c r="I38" s="52"/>
      <c r="J38" s="116"/>
      <c r="K38" s="117"/>
      <c r="M38" s="118"/>
      <c r="N38" s="49"/>
      <c r="O38" s="49"/>
      <c r="P38" s="119"/>
      <c r="Q38" s="119"/>
      <c r="R38" s="119"/>
      <c r="S38" s="119"/>
    </row>
    <row r="39" spans="1:11" ht="55.5" customHeight="1">
      <c r="A39" s="23" t="s">
        <v>80</v>
      </c>
      <c r="B39" s="23"/>
      <c r="C39" s="23"/>
      <c r="D39" s="23"/>
      <c r="E39" s="23"/>
      <c r="F39" s="23"/>
      <c r="G39" s="23"/>
      <c r="H39" s="23"/>
      <c r="I39" s="23"/>
      <c r="J39" s="23"/>
      <c r="K39" s="117"/>
    </row>
    <row r="40" spans="1:10" ht="55.5" customHeight="1">
      <c r="A40" s="24" t="s">
        <v>3</v>
      </c>
      <c r="B40" s="12" t="s">
        <v>19</v>
      </c>
      <c r="C40" s="12" t="s">
        <v>20</v>
      </c>
      <c r="D40" s="12" t="s">
        <v>81</v>
      </c>
      <c r="E40" s="12" t="s">
        <v>22</v>
      </c>
      <c r="F40" s="53" t="s">
        <v>82</v>
      </c>
      <c r="G40" s="54" t="s">
        <v>83</v>
      </c>
      <c r="H40" s="55" t="s">
        <v>84</v>
      </c>
      <c r="I40" s="120"/>
      <c r="J40" s="121"/>
    </row>
    <row r="41" spans="1:10" ht="55.5" customHeight="1">
      <c r="A41" s="56">
        <v>44910</v>
      </c>
      <c r="B41" s="54" t="s">
        <v>85</v>
      </c>
      <c r="C41" s="57" t="s">
        <v>86</v>
      </c>
      <c r="D41" s="57" t="s">
        <v>87</v>
      </c>
      <c r="E41" s="54">
        <v>200</v>
      </c>
      <c r="F41" s="53"/>
      <c r="G41" s="54" t="s">
        <v>88</v>
      </c>
      <c r="H41" s="55" t="s">
        <v>89</v>
      </c>
      <c r="I41" s="120"/>
      <c r="J41" s="121"/>
    </row>
    <row r="42" spans="1:10" ht="55.5" customHeight="1">
      <c r="A42" s="58"/>
      <c r="B42" s="59"/>
      <c r="C42" s="60"/>
      <c r="D42" s="60"/>
      <c r="E42" s="59"/>
      <c r="F42" s="61"/>
      <c r="G42" s="59"/>
      <c r="H42" s="59"/>
      <c r="I42" s="59"/>
      <c r="J42" s="59"/>
    </row>
    <row r="43" spans="1:10" ht="55.5" customHeight="1">
      <c r="A43" s="23" t="s">
        <v>90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55.5" customHeight="1">
      <c r="A44" s="24" t="s">
        <v>3</v>
      </c>
      <c r="B44" s="12" t="s">
        <v>19</v>
      </c>
      <c r="C44" s="12" t="s">
        <v>20</v>
      </c>
      <c r="D44" s="12" t="s">
        <v>81</v>
      </c>
      <c r="E44" s="12" t="s">
        <v>22</v>
      </c>
      <c r="F44" s="54" t="s">
        <v>91</v>
      </c>
      <c r="G44" s="54" t="s">
        <v>92</v>
      </c>
      <c r="H44" s="54" t="s">
        <v>93</v>
      </c>
      <c r="I44" s="54" t="s">
        <v>94</v>
      </c>
      <c r="J44" s="54" t="s">
        <v>95</v>
      </c>
    </row>
    <row r="45" spans="1:10" ht="34.5" customHeight="1">
      <c r="A45" s="62">
        <v>44771</v>
      </c>
      <c r="B45" s="63" t="s">
        <v>25</v>
      </c>
      <c r="C45" s="63" t="s">
        <v>96</v>
      </c>
      <c r="D45" s="63" t="s">
        <v>97</v>
      </c>
      <c r="E45" s="63">
        <v>100</v>
      </c>
      <c r="F45" s="64" t="s">
        <v>98</v>
      </c>
      <c r="G45" s="63" t="s">
        <v>99</v>
      </c>
      <c r="H45" s="63">
        <v>90</v>
      </c>
      <c r="I45" s="63"/>
      <c r="J45" s="63" t="s">
        <v>100</v>
      </c>
    </row>
    <row r="46" spans="1:10" ht="34.5" customHeight="1">
      <c r="A46" s="65">
        <v>44842</v>
      </c>
      <c r="B46" s="63" t="s">
        <v>25</v>
      </c>
      <c r="C46" s="63" t="s">
        <v>96</v>
      </c>
      <c r="D46" s="63" t="s">
        <v>97</v>
      </c>
      <c r="E46" s="63">
        <v>100</v>
      </c>
      <c r="F46" s="64" t="s">
        <v>29</v>
      </c>
      <c r="G46" s="63" t="s">
        <v>101</v>
      </c>
      <c r="H46" s="63">
        <v>19</v>
      </c>
      <c r="I46" s="63"/>
      <c r="J46" s="63" t="s">
        <v>100</v>
      </c>
    </row>
    <row r="47" spans="1:10" ht="57" customHeight="1">
      <c r="A47" s="65">
        <v>44910</v>
      </c>
      <c r="B47" s="63" t="s">
        <v>25</v>
      </c>
      <c r="C47" s="63" t="s">
        <v>96</v>
      </c>
      <c r="D47" s="63" t="s">
        <v>97</v>
      </c>
      <c r="E47" s="63">
        <v>100</v>
      </c>
      <c r="F47" s="66" t="s">
        <v>102</v>
      </c>
      <c r="G47" s="63" t="s">
        <v>103</v>
      </c>
      <c r="H47" s="63">
        <v>5</v>
      </c>
      <c r="I47" s="63"/>
      <c r="J47" s="63" t="s">
        <v>104</v>
      </c>
    </row>
    <row r="48" spans="1:10" ht="30.75" customHeight="1">
      <c r="A48" s="67" t="s">
        <v>105</v>
      </c>
      <c r="B48" s="68"/>
      <c r="C48" s="68"/>
      <c r="D48" s="68"/>
      <c r="E48" s="68"/>
      <c r="F48" s="68"/>
      <c r="G48" s="68" t="s">
        <v>106</v>
      </c>
      <c r="H48" s="68">
        <f>SUM(H45:H47)</f>
        <v>114</v>
      </c>
      <c r="I48" s="68">
        <v>186</v>
      </c>
      <c r="J48" s="68"/>
    </row>
    <row r="50" spans="1:10" s="1" customFormat="1" ht="33.75" customHeight="1">
      <c r="A50" s="69" t="s">
        <v>107</v>
      </c>
      <c r="B50" s="69"/>
      <c r="C50" s="69"/>
      <c r="D50" s="69"/>
      <c r="E50" s="69"/>
      <c r="F50" s="69"/>
      <c r="G50" s="69"/>
      <c r="H50" s="69"/>
      <c r="I50" s="69"/>
      <c r="J50" s="69"/>
    </row>
  </sheetData>
  <sheetProtection/>
  <mergeCells count="71">
    <mergeCell ref="A5:K5"/>
    <mergeCell ref="D6:F6"/>
    <mergeCell ref="G6:K6"/>
    <mergeCell ref="H7:J7"/>
    <mergeCell ref="H8:J8"/>
    <mergeCell ref="A10:K10"/>
    <mergeCell ref="H11:J11"/>
    <mergeCell ref="H12:J12"/>
    <mergeCell ref="H13:J13"/>
    <mergeCell ref="H14:J14"/>
    <mergeCell ref="H15:J15"/>
    <mergeCell ref="H16:J16"/>
    <mergeCell ref="H17:J17"/>
    <mergeCell ref="H18:J18"/>
    <mergeCell ref="A20:S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A39:J39"/>
    <mergeCell ref="H40:J40"/>
    <mergeCell ref="H41:J41"/>
    <mergeCell ref="A43:J43"/>
    <mergeCell ref="A50:J50"/>
    <mergeCell ref="A6:A7"/>
    <mergeCell ref="A12:A18"/>
    <mergeCell ref="A22:A37"/>
    <mergeCell ref="B6:B7"/>
    <mergeCell ref="B12:B18"/>
    <mergeCell ref="B22:B37"/>
    <mergeCell ref="C6:C7"/>
    <mergeCell ref="F12:F18"/>
    <mergeCell ref="F22:F26"/>
    <mergeCell ref="F27:F37"/>
    <mergeCell ref="F40:F41"/>
    <mergeCell ref="G12:G18"/>
    <mergeCell ref="G22:G26"/>
    <mergeCell ref="G27:G37"/>
    <mergeCell ref="L22:L24"/>
    <mergeCell ref="L25:L29"/>
    <mergeCell ref="L30:L37"/>
    <mergeCell ref="M12:M14"/>
    <mergeCell ref="M15:M18"/>
    <mergeCell ref="M22:M24"/>
    <mergeCell ref="M25:M29"/>
    <mergeCell ref="M30:M37"/>
    <mergeCell ref="P12:P16"/>
    <mergeCell ref="P17:P18"/>
    <mergeCell ref="P22:P26"/>
    <mergeCell ref="P27:P30"/>
    <mergeCell ref="P31:P34"/>
    <mergeCell ref="Q12:Q16"/>
    <mergeCell ref="Q17:Q18"/>
    <mergeCell ref="Q22:Q26"/>
    <mergeCell ref="Q27:Q30"/>
    <mergeCell ref="Q31:Q34"/>
    <mergeCell ref="A1:S2"/>
    <mergeCell ref="A3:S4"/>
  </mergeCells>
  <printOptions/>
  <pageMargins left="0.39305555555555555" right="0.39305555555555555" top="0.5902777777777778" bottom="0.5902777777777778" header="0.5" footer="0.5"/>
  <pageSetup fitToHeight="0" fitToWidth="1" horizontalDpi="600" verticalDpi="600" orientation="landscape" paperSize="9" scale="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21" sqref="L2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PCC</cp:lastModifiedBy>
  <cp:lastPrinted>2015-10-26T03:01:06Z</cp:lastPrinted>
  <dcterms:created xsi:type="dcterms:W3CDTF">2011-04-27T01:43:14Z</dcterms:created>
  <dcterms:modified xsi:type="dcterms:W3CDTF">2023-01-31T07:27:29Z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A24FA27E73684DDA8EB74944443008A2</vt:lpwstr>
  </property>
</Properties>
</file>