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<sst xmlns="http://schemas.openxmlformats.org/spreadsheetml/2006/main" count="141" uniqueCount="57">
  <si>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</si>
  <si>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r>
      <t xml:space="preserve">    </t>
    </r>
    <r>
      <rPr>
        <sz val="11"/>
        <rFont val="宋体"/>
        <family val="0"/>
      </rPr>
      <t xml:space="preserve">制表：华容区发展改革和经济信息化局    采价时间：2023年12月18日上午9:00左右      </t>
    </r>
    <r>
      <rPr>
        <sz val="12"/>
        <rFont val="宋体"/>
        <family val="0"/>
      </rPr>
      <t xml:space="preserve">  </t>
    </r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</si>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</sst>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10" zoomScaleNormal="110" workbookViewId="0" topLeftCell="A1">
      <selection activeCell="G17" sqref="G17"/>
    </sheetView>
  </sheetViews>
  <sheetFormatPr defaultColWidth="9.00390625" defaultRowHeight="14.25"/>
  <cols>
    <col min="1" max="1" width="8.125" style="2" customWidth="1"/>
    <col min="2" max="2" width="7.875" style="2" customWidth="1"/>
    <col min="3" max="3" width="8.25390625" style="4" customWidth="1"/>
    <col min="4" max="4" width="9.625" style="3" customWidth="1"/>
    <col min="5" max="5" width="8.75390625" style="3" customWidth="1"/>
    <col min="6" max="6" width="9.625" style="4" customWidth="1"/>
    <col min="7" max="7" width="9.25390625" style="4" customWidth="1"/>
    <col min="8" max="8" width="10.75390625" style="19" customWidth="1"/>
    <col min="9" max="9" width="18.75390625" style="2" customWidth="1"/>
    <col min="10" max="16384" width="9.00390625" style="2" customWidth="1"/>
  </cols>
  <sheetData>
    <row r="1" spans="1:8" ht="24.75" customHeight="1">
      <c r="A1" s="5" t="s">
        <v>0</v>
      </c>
      <c r="B1" s="5"/>
      <c r="C1" s="20"/>
      <c r="D1" s="5"/>
      <c r="E1" s="5"/>
      <c r="F1" s="20"/>
      <c r="G1" s="5"/>
      <c r="H1" s="21"/>
    </row>
    <row r="2" spans="1:10" ht="18" customHeight="1">
      <c r="A2" s="22" t="s">
        <v>1</v>
      </c>
      <c r="B2" s="6"/>
      <c r="C2" s="23"/>
      <c r="D2" s="6"/>
      <c r="E2" s="6"/>
      <c r="F2" s="23"/>
      <c r="G2" s="6"/>
      <c r="H2" s="24"/>
      <c r="I2" s="6"/>
      <c r="J2" s="6"/>
    </row>
    <row r="3" spans="1:9" s="1" customFormat="1" ht="27.75" customHeight="1">
      <c r="A3" s="7" t="s">
        <v>2</v>
      </c>
      <c r="B3" s="9" t="s">
        <v>3</v>
      </c>
      <c r="C3" s="25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26" t="s">
        <v>9</v>
      </c>
      <c r="I3" s="33"/>
    </row>
    <row r="4" spans="1:9" s="1" customFormat="1" ht="16.5" customHeight="1">
      <c r="A4" s="11" t="s">
        <v>10</v>
      </c>
      <c r="B4" s="12" t="s">
        <v>11</v>
      </c>
      <c r="C4" s="13">
        <v>1</v>
      </c>
      <c r="D4" s="13">
        <v>0.88</v>
      </c>
      <c r="E4" s="15">
        <v>0.98</v>
      </c>
      <c r="F4" s="27">
        <f>(C4+D4+E4)/3</f>
        <v>0.9533333333333333</v>
      </c>
      <c r="G4" s="28">
        <v>0.95</v>
      </c>
      <c r="H4" s="29">
        <f>F4/G4-1</f>
        <v>0.0035087719298245723</v>
      </c>
      <c r="I4" s="34"/>
    </row>
    <row r="5" spans="1:8" s="1" customFormat="1" ht="18" customHeight="1">
      <c r="A5" s="11" t="s">
        <v>12</v>
      </c>
      <c r="B5" s="12" t="s">
        <v>11</v>
      </c>
      <c r="C5" s="13">
        <v>1.5</v>
      </c>
      <c r="D5" s="30">
        <v>1.88</v>
      </c>
      <c r="E5" s="13">
        <v>1.98</v>
      </c>
      <c r="F5" s="27">
        <f aca="true" t="shared" si="0" ref="F5:F36">(C5+D5+E5)/3</f>
        <v>1.7866666666666664</v>
      </c>
      <c r="G5" s="28">
        <v>1.79</v>
      </c>
      <c r="H5" s="29">
        <f aca="true" t="shared" si="1" ref="H5:H36">F5/G5-1</f>
        <v>-0.0018621973929238145</v>
      </c>
    </row>
    <row r="6" spans="1:8" s="1" customFormat="1" ht="18" customHeight="1">
      <c r="A6" s="11" t="s">
        <v>13</v>
      </c>
      <c r="B6" s="12" t="s">
        <v>11</v>
      </c>
      <c r="C6" s="13">
        <v>1</v>
      </c>
      <c r="D6" s="13">
        <v>0.78</v>
      </c>
      <c r="E6" s="15">
        <v>0.59</v>
      </c>
      <c r="F6" s="27">
        <f t="shared" si="0"/>
        <v>0.79</v>
      </c>
      <c r="G6" s="28">
        <v>0.79</v>
      </c>
      <c r="H6" s="29">
        <f t="shared" si="1"/>
        <v>0</v>
      </c>
    </row>
    <row r="7" spans="1:12" s="1" customFormat="1" ht="18" customHeight="1">
      <c r="A7" s="11" t="s">
        <v>14</v>
      </c>
      <c r="B7" s="12" t="s">
        <v>11</v>
      </c>
      <c r="C7" s="13">
        <v>1.5</v>
      </c>
      <c r="D7" s="13">
        <v>0.98</v>
      </c>
      <c r="E7" s="15">
        <v>1</v>
      </c>
      <c r="F7" s="27">
        <f t="shared" si="0"/>
        <v>1.16</v>
      </c>
      <c r="G7" s="28">
        <v>1.32</v>
      </c>
      <c r="H7" s="29">
        <f t="shared" si="1"/>
        <v>-0.12121212121212133</v>
      </c>
      <c r="L7" s="35"/>
    </row>
    <row r="8" spans="1:8" s="1" customFormat="1" ht="18" customHeight="1">
      <c r="A8" s="11" t="s">
        <v>15</v>
      </c>
      <c r="B8" s="12" t="s">
        <v>11</v>
      </c>
      <c r="C8" s="13">
        <v>3.5</v>
      </c>
      <c r="D8" s="13">
        <v>3.98</v>
      </c>
      <c r="E8" s="15">
        <v>3</v>
      </c>
      <c r="F8" s="27">
        <f t="shared" si="0"/>
        <v>3.4933333333333336</v>
      </c>
      <c r="G8" s="28">
        <v>3.46</v>
      </c>
      <c r="H8" s="29">
        <f t="shared" si="1"/>
        <v>0.009633911368015502</v>
      </c>
    </row>
    <row r="9" spans="1:8" s="1" customFormat="1" ht="18" customHeight="1">
      <c r="A9" s="11" t="s">
        <v>16</v>
      </c>
      <c r="B9" s="12" t="s">
        <v>11</v>
      </c>
      <c r="C9" s="13">
        <v>2</v>
      </c>
      <c r="D9" s="30">
        <v>1.98</v>
      </c>
      <c r="E9" s="15">
        <v>1.68</v>
      </c>
      <c r="F9" s="27">
        <f t="shared" si="0"/>
        <v>1.8866666666666667</v>
      </c>
      <c r="G9" s="28">
        <v>1.89</v>
      </c>
      <c r="H9" s="29">
        <f t="shared" si="1"/>
        <v>-0.0017636684303350414</v>
      </c>
    </row>
    <row r="10" spans="1:8" s="1" customFormat="1" ht="18" customHeight="1">
      <c r="A10" s="11" t="s">
        <v>17</v>
      </c>
      <c r="B10" s="12" t="s">
        <v>11</v>
      </c>
      <c r="C10" s="13">
        <v>5</v>
      </c>
      <c r="D10" s="30">
        <v>5.38</v>
      </c>
      <c r="E10" s="15">
        <v>4.58</v>
      </c>
      <c r="F10" s="27">
        <f t="shared" si="0"/>
        <v>4.986666666666666</v>
      </c>
      <c r="G10" s="28">
        <v>4.32</v>
      </c>
      <c r="H10" s="29">
        <f t="shared" si="1"/>
        <v>0.15432098765432078</v>
      </c>
    </row>
    <row r="11" spans="1:8" s="1" customFormat="1" ht="18" customHeight="1">
      <c r="A11" s="11" t="s">
        <v>18</v>
      </c>
      <c r="B11" s="12" t="s">
        <v>11</v>
      </c>
      <c r="C11" s="13">
        <v>4</v>
      </c>
      <c r="D11" s="30">
        <v>3.98</v>
      </c>
      <c r="E11" s="15">
        <v>3.98</v>
      </c>
      <c r="F11" s="27">
        <f t="shared" si="0"/>
        <v>3.986666666666667</v>
      </c>
      <c r="G11" s="28">
        <v>3.99</v>
      </c>
      <c r="H11" s="29">
        <f t="shared" si="1"/>
        <v>-0.0008354218880535225</v>
      </c>
    </row>
    <row r="12" spans="1:10" s="1" customFormat="1" ht="18" customHeight="1">
      <c r="A12" s="11" t="s">
        <v>19</v>
      </c>
      <c r="B12" s="12" t="s">
        <v>11</v>
      </c>
      <c r="C12" s="13">
        <v>0.8</v>
      </c>
      <c r="D12" s="30">
        <v>0.58</v>
      </c>
      <c r="E12" s="15">
        <v>0.59</v>
      </c>
      <c r="F12" s="27">
        <f t="shared" si="0"/>
        <v>0.6566666666666666</v>
      </c>
      <c r="G12" s="28">
        <v>0.69</v>
      </c>
      <c r="H12" s="29">
        <f t="shared" si="1"/>
        <v>-0.048309178743961345</v>
      </c>
      <c r="J12" s="1" t="s">
        <v>20</v>
      </c>
    </row>
    <row r="13" spans="1:8" s="1" customFormat="1" ht="18" customHeight="1">
      <c r="A13" s="11" t="s">
        <v>21</v>
      </c>
      <c r="B13" s="12" t="s">
        <v>11</v>
      </c>
      <c r="C13" s="13">
        <v>2</v>
      </c>
      <c r="D13" s="30">
        <v>2.58</v>
      </c>
      <c r="E13" s="15">
        <v>2.2</v>
      </c>
      <c r="F13" s="27">
        <f t="shared" si="0"/>
        <v>2.2600000000000002</v>
      </c>
      <c r="G13" s="28">
        <v>2.26</v>
      </c>
      <c r="H13" s="29">
        <f t="shared" si="1"/>
        <v>0</v>
      </c>
    </row>
    <row r="14" spans="1:8" s="1" customFormat="1" ht="18" customHeight="1">
      <c r="A14" s="11" t="s">
        <v>22</v>
      </c>
      <c r="B14" s="12" t="s">
        <v>11</v>
      </c>
      <c r="C14" s="13">
        <v>2</v>
      </c>
      <c r="D14" s="30">
        <v>2.98</v>
      </c>
      <c r="E14" s="15">
        <v>1.98</v>
      </c>
      <c r="F14" s="27">
        <f t="shared" si="0"/>
        <v>2.3200000000000003</v>
      </c>
      <c r="G14" s="28">
        <v>2.32</v>
      </c>
      <c r="H14" s="29">
        <f t="shared" si="1"/>
        <v>0</v>
      </c>
    </row>
    <row r="15" spans="1:8" s="1" customFormat="1" ht="18" customHeight="1">
      <c r="A15" s="11" t="s">
        <v>23</v>
      </c>
      <c r="B15" s="12" t="s">
        <v>11</v>
      </c>
      <c r="C15" s="13">
        <v>2.5</v>
      </c>
      <c r="D15" s="30">
        <v>2.98</v>
      </c>
      <c r="E15" s="31">
        <v>2</v>
      </c>
      <c r="F15" s="27">
        <f t="shared" si="0"/>
        <v>2.4933333333333336</v>
      </c>
      <c r="G15" s="28">
        <v>2.49</v>
      </c>
      <c r="H15" s="29">
        <f t="shared" si="1"/>
        <v>0.0013386880856760541</v>
      </c>
    </row>
    <row r="16" spans="1:8" s="1" customFormat="1" ht="18" customHeight="1">
      <c r="A16" s="11" t="s">
        <v>24</v>
      </c>
      <c r="B16" s="12" t="s">
        <v>11</v>
      </c>
      <c r="C16" s="13">
        <v>12</v>
      </c>
      <c r="D16" s="30">
        <v>10.98</v>
      </c>
      <c r="E16" s="32">
        <v>10.8</v>
      </c>
      <c r="F16" s="27">
        <f t="shared" si="0"/>
        <v>11.26</v>
      </c>
      <c r="G16" s="28">
        <v>11.23</v>
      </c>
      <c r="H16" s="29">
        <f t="shared" si="1"/>
        <v>0.002671415850400649</v>
      </c>
    </row>
    <row r="17" spans="1:8" s="1" customFormat="1" ht="18" customHeight="1">
      <c r="A17" s="11" t="s">
        <v>25</v>
      </c>
      <c r="B17" s="12" t="s">
        <v>11</v>
      </c>
      <c r="C17" s="13">
        <v>22</v>
      </c>
      <c r="D17" s="30">
        <v>18.98</v>
      </c>
      <c r="E17" s="13">
        <v>18</v>
      </c>
      <c r="F17" s="27">
        <f t="shared" si="0"/>
        <v>19.66</v>
      </c>
      <c r="G17" s="28">
        <v>21.26</v>
      </c>
      <c r="H17" s="29">
        <f t="shared" si="1"/>
        <v>-0.07525870178739424</v>
      </c>
    </row>
    <row r="18" spans="1:8" s="1" customFormat="1" ht="18" customHeight="1">
      <c r="A18" s="11" t="s">
        <v>26</v>
      </c>
      <c r="B18" s="12" t="s">
        <v>11</v>
      </c>
      <c r="C18" s="13">
        <v>16</v>
      </c>
      <c r="D18" s="30">
        <v>13.98</v>
      </c>
      <c r="E18" s="13">
        <v>12.9</v>
      </c>
      <c r="F18" s="27">
        <f t="shared" si="0"/>
        <v>14.293333333333335</v>
      </c>
      <c r="G18" s="28">
        <v>14.26</v>
      </c>
      <c r="H18" s="29">
        <f t="shared" si="1"/>
        <v>0.002337540906965918</v>
      </c>
    </row>
    <row r="19" spans="1:8" s="1" customFormat="1" ht="18" customHeight="1">
      <c r="A19" s="11" t="s">
        <v>27</v>
      </c>
      <c r="B19" s="12" t="s">
        <v>11</v>
      </c>
      <c r="C19" s="13">
        <v>4</v>
      </c>
      <c r="D19" s="30">
        <v>3.9</v>
      </c>
      <c r="E19" s="13">
        <v>3.98</v>
      </c>
      <c r="F19" s="27">
        <f t="shared" si="0"/>
        <v>3.9600000000000004</v>
      </c>
      <c r="G19" s="28">
        <v>3.96</v>
      </c>
      <c r="H19" s="29">
        <f t="shared" si="1"/>
        <v>0</v>
      </c>
    </row>
    <row r="20" spans="1:8" s="1" customFormat="1" ht="18" customHeight="1">
      <c r="A20" s="11" t="s">
        <v>28</v>
      </c>
      <c r="B20" s="12" t="s">
        <v>11</v>
      </c>
      <c r="C20" s="13">
        <v>8.5</v>
      </c>
      <c r="D20" s="30">
        <v>8.58</v>
      </c>
      <c r="E20" s="13">
        <v>9</v>
      </c>
      <c r="F20" s="27">
        <f t="shared" si="0"/>
        <v>8.693333333333333</v>
      </c>
      <c r="G20" s="28">
        <v>8.36</v>
      </c>
      <c r="H20" s="29">
        <f t="shared" si="1"/>
        <v>0.03987240829346095</v>
      </c>
    </row>
    <row r="21" spans="1:8" s="1" customFormat="1" ht="18" customHeight="1">
      <c r="A21" s="11" t="s">
        <v>29</v>
      </c>
      <c r="B21" s="12" t="s">
        <v>11</v>
      </c>
      <c r="C21" s="13">
        <v>10</v>
      </c>
      <c r="D21" s="30">
        <v>11.98</v>
      </c>
      <c r="E21" s="13">
        <v>10</v>
      </c>
      <c r="F21" s="27">
        <f t="shared" si="0"/>
        <v>10.66</v>
      </c>
      <c r="G21" s="28">
        <v>10.66</v>
      </c>
      <c r="H21" s="29">
        <f t="shared" si="1"/>
        <v>0</v>
      </c>
    </row>
    <row r="22" spans="1:8" s="1" customFormat="1" ht="18" customHeight="1">
      <c r="A22" s="11" t="s">
        <v>30</v>
      </c>
      <c r="B22" s="12" t="s">
        <v>11</v>
      </c>
      <c r="C22" s="13">
        <v>9</v>
      </c>
      <c r="D22" s="30">
        <v>8.58</v>
      </c>
      <c r="E22" s="13">
        <v>9</v>
      </c>
      <c r="F22" s="27">
        <f t="shared" si="0"/>
        <v>8.86</v>
      </c>
      <c r="G22" s="28">
        <v>8.86</v>
      </c>
      <c r="H22" s="29">
        <f t="shared" si="1"/>
        <v>0</v>
      </c>
    </row>
    <row r="23" spans="1:8" s="1" customFormat="1" ht="18" customHeight="1">
      <c r="A23" s="11" t="s">
        <v>31</v>
      </c>
      <c r="B23" s="12" t="s">
        <v>11</v>
      </c>
      <c r="C23" s="13">
        <v>2.5</v>
      </c>
      <c r="D23" s="30">
        <v>2.98</v>
      </c>
      <c r="E23" s="13">
        <v>2.88</v>
      </c>
      <c r="F23" s="27">
        <f t="shared" si="0"/>
        <v>2.7866666666666666</v>
      </c>
      <c r="G23" s="28">
        <v>2.79</v>
      </c>
      <c r="H23" s="29">
        <f t="shared" si="1"/>
        <v>-0.0011947431302270495</v>
      </c>
    </row>
    <row r="24" spans="1:8" s="1" customFormat="1" ht="18" customHeight="1">
      <c r="A24" s="11" t="s">
        <v>32</v>
      </c>
      <c r="B24" s="12" t="s">
        <v>11</v>
      </c>
      <c r="C24" s="13">
        <v>3</v>
      </c>
      <c r="D24" s="30">
        <v>3.28</v>
      </c>
      <c r="E24" s="13">
        <v>3.5</v>
      </c>
      <c r="F24" s="27">
        <f t="shared" si="0"/>
        <v>3.26</v>
      </c>
      <c r="G24" s="28">
        <v>3.26</v>
      </c>
      <c r="H24" s="29">
        <f t="shared" si="1"/>
        <v>0</v>
      </c>
    </row>
    <row r="25" spans="1:8" s="1" customFormat="1" ht="18" customHeight="1">
      <c r="A25" s="11" t="s">
        <v>33</v>
      </c>
      <c r="B25" s="12" t="s">
        <v>11</v>
      </c>
      <c r="C25" s="13">
        <v>5</v>
      </c>
      <c r="D25" s="30">
        <v>5.98</v>
      </c>
      <c r="E25" s="13">
        <v>5.68</v>
      </c>
      <c r="F25" s="27">
        <f t="shared" si="0"/>
        <v>5.553333333333334</v>
      </c>
      <c r="G25" s="28">
        <v>5.55</v>
      </c>
      <c r="H25" s="29">
        <f t="shared" si="1"/>
        <v>0.0006006006006007425</v>
      </c>
    </row>
    <row r="26" spans="1:8" s="1" customFormat="1" ht="18" customHeight="1">
      <c r="A26" s="11" t="s">
        <v>34</v>
      </c>
      <c r="B26" s="12" t="s">
        <v>11</v>
      </c>
      <c r="C26" s="13">
        <v>2.5</v>
      </c>
      <c r="D26" s="30">
        <v>2.6</v>
      </c>
      <c r="E26" s="17">
        <v>3.58</v>
      </c>
      <c r="F26" s="27">
        <f t="shared" si="0"/>
        <v>2.893333333333333</v>
      </c>
      <c r="G26" s="28">
        <v>2.89</v>
      </c>
      <c r="H26" s="29">
        <f t="shared" si="1"/>
        <v>0.0011534025374855261</v>
      </c>
    </row>
    <row r="27" spans="1:8" s="1" customFormat="1" ht="18" customHeight="1">
      <c r="A27" s="11" t="s">
        <v>35</v>
      </c>
      <c r="B27" s="12" t="s">
        <v>11</v>
      </c>
      <c r="C27" s="13">
        <v>4</v>
      </c>
      <c r="D27" s="30">
        <v>5.25</v>
      </c>
      <c r="E27" s="17">
        <v>4.5</v>
      </c>
      <c r="F27" s="27">
        <f t="shared" si="0"/>
        <v>4.583333333333333</v>
      </c>
      <c r="G27" s="28">
        <v>4.58</v>
      </c>
      <c r="H27" s="29">
        <f t="shared" si="1"/>
        <v>0.0007278020378456151</v>
      </c>
    </row>
    <row r="28" spans="1:8" s="1" customFormat="1" ht="18" customHeight="1">
      <c r="A28" s="11" t="s">
        <v>36</v>
      </c>
      <c r="B28" s="12" t="s">
        <v>37</v>
      </c>
      <c r="C28" s="13">
        <v>5.5</v>
      </c>
      <c r="D28" s="30">
        <v>4.98</v>
      </c>
      <c r="E28" s="17">
        <v>5.98</v>
      </c>
      <c r="F28" s="27">
        <f t="shared" si="0"/>
        <v>5.486666666666667</v>
      </c>
      <c r="G28" s="28">
        <v>5.49</v>
      </c>
      <c r="H28" s="29">
        <f t="shared" si="1"/>
        <v>-0.0006071645415907101</v>
      </c>
    </row>
    <row r="29" spans="1:8" s="1" customFormat="1" ht="18" customHeight="1">
      <c r="A29" s="11" t="s">
        <v>38</v>
      </c>
      <c r="B29" s="12" t="s">
        <v>11</v>
      </c>
      <c r="C29" s="13">
        <v>2.1</v>
      </c>
      <c r="D29" s="30">
        <v>2.38</v>
      </c>
      <c r="E29" s="17">
        <v>2.38</v>
      </c>
      <c r="F29" s="27">
        <f t="shared" si="0"/>
        <v>2.2866666666666666</v>
      </c>
      <c r="G29" s="28">
        <v>2.29</v>
      </c>
      <c r="H29" s="29">
        <f t="shared" si="1"/>
        <v>-0.0014556040756914523</v>
      </c>
    </row>
    <row r="30" spans="1:8" s="1" customFormat="1" ht="18" customHeight="1">
      <c r="A30" s="11" t="s">
        <v>39</v>
      </c>
      <c r="B30" s="12" t="s">
        <v>11</v>
      </c>
      <c r="C30" s="13">
        <v>2.3</v>
      </c>
      <c r="D30" s="30">
        <v>1.99</v>
      </c>
      <c r="E30" s="17">
        <v>2.58</v>
      </c>
      <c r="F30" s="27">
        <f t="shared" si="0"/>
        <v>2.29</v>
      </c>
      <c r="G30" s="28">
        <v>2.29</v>
      </c>
      <c r="H30" s="29">
        <f t="shared" si="1"/>
        <v>0</v>
      </c>
    </row>
    <row r="31" spans="1:8" s="1" customFormat="1" ht="18" customHeight="1">
      <c r="A31" s="11" t="s">
        <v>40</v>
      </c>
      <c r="B31" s="12" t="s">
        <v>11</v>
      </c>
      <c r="C31" s="13">
        <v>2.5</v>
      </c>
      <c r="D31" s="30">
        <v>2</v>
      </c>
      <c r="E31" s="17">
        <v>2.98</v>
      </c>
      <c r="F31" s="27">
        <f t="shared" si="0"/>
        <v>2.4933333333333336</v>
      </c>
      <c r="G31" s="28">
        <v>2.49</v>
      </c>
      <c r="H31" s="29">
        <f t="shared" si="1"/>
        <v>0.0013386880856760541</v>
      </c>
    </row>
    <row r="32" spans="1:8" s="1" customFormat="1" ht="18" customHeight="1">
      <c r="A32" s="11" t="s">
        <v>41</v>
      </c>
      <c r="B32" s="12" t="s">
        <v>11</v>
      </c>
      <c r="C32" s="13">
        <v>6.5</v>
      </c>
      <c r="D32" s="30">
        <v>8.8</v>
      </c>
      <c r="E32" s="17">
        <v>5.98</v>
      </c>
      <c r="F32" s="27">
        <f t="shared" si="0"/>
        <v>7.093333333333334</v>
      </c>
      <c r="G32" s="28">
        <v>7.09</v>
      </c>
      <c r="H32" s="29">
        <f t="shared" si="1"/>
        <v>0.0004701457451810054</v>
      </c>
    </row>
    <row r="33" spans="1:8" s="1" customFormat="1" ht="18" customHeight="1">
      <c r="A33" s="11" t="s">
        <v>42</v>
      </c>
      <c r="B33" s="12" t="s">
        <v>11</v>
      </c>
      <c r="C33" s="13">
        <v>8</v>
      </c>
      <c r="D33" s="30">
        <v>9.8</v>
      </c>
      <c r="E33" s="17">
        <v>7.98</v>
      </c>
      <c r="F33" s="27">
        <f t="shared" si="0"/>
        <v>8.593333333333334</v>
      </c>
      <c r="G33" s="28">
        <v>8.93</v>
      </c>
      <c r="H33" s="29">
        <f t="shared" si="1"/>
        <v>-0.03770063456513617</v>
      </c>
    </row>
    <row r="34" spans="1:8" s="1" customFormat="1" ht="24.75" customHeight="1">
      <c r="A34" s="12" t="s">
        <v>43</v>
      </c>
      <c r="B34" s="12" t="s">
        <v>44</v>
      </c>
      <c r="C34" s="13">
        <v>160</v>
      </c>
      <c r="D34" s="30">
        <v>159.9</v>
      </c>
      <c r="E34" s="17">
        <v>148</v>
      </c>
      <c r="F34" s="27">
        <f t="shared" si="0"/>
        <v>155.96666666666667</v>
      </c>
      <c r="G34" s="28">
        <v>155.97</v>
      </c>
      <c r="H34" s="29">
        <f t="shared" si="1"/>
        <v>-2.1371631296562832E-05</v>
      </c>
    </row>
    <row r="35" spans="1:8" s="1" customFormat="1" ht="24" customHeight="1">
      <c r="A35" s="12" t="s">
        <v>45</v>
      </c>
      <c r="B35" s="12" t="s">
        <v>44</v>
      </c>
      <c r="C35" s="13">
        <v>70</v>
      </c>
      <c r="D35" s="30">
        <v>89.9</v>
      </c>
      <c r="E35" s="13">
        <v>75</v>
      </c>
      <c r="F35" s="27">
        <f t="shared" si="0"/>
        <v>78.3</v>
      </c>
      <c r="G35" s="28">
        <v>78.3</v>
      </c>
      <c r="H35" s="29">
        <f t="shared" si="1"/>
        <v>0</v>
      </c>
    </row>
    <row r="36" spans="1:8" s="1" customFormat="1" ht="23.25" customHeight="1">
      <c r="A36" s="12" t="s">
        <v>46</v>
      </c>
      <c r="B36" s="12" t="s">
        <v>44</v>
      </c>
      <c r="C36" s="13">
        <v>52</v>
      </c>
      <c r="D36" s="30">
        <v>59</v>
      </c>
      <c r="E36" s="17">
        <v>52</v>
      </c>
      <c r="F36" s="27">
        <f t="shared" si="0"/>
        <v>54.333333333333336</v>
      </c>
      <c r="G36" s="28">
        <v>54.33</v>
      </c>
      <c r="H36" s="29">
        <f t="shared" si="1"/>
        <v>6.135345726732133E-05</v>
      </c>
    </row>
  </sheetData>
  <sheetProtection/>
  <mergeCells count="2">
    <mergeCell ref="A1:H1"/>
    <mergeCell ref="A2:H2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唯一涵美</cp:lastModifiedBy>
  <cp:lastPrinted>2021-03-08T03:02:51Z</cp:lastPrinted>
  <dcterms:created xsi:type="dcterms:W3CDTF">2014-05-14T02:44:22Z</dcterms:created>
  <dcterms:modified xsi:type="dcterms:W3CDTF">2023-12-18T00:44:36Z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2A6E09570BFD42939C7909C565F0B6C6</vt:lpwstr>
  </property>
  <property fmtid="{D5CDD505-2E9C-101B-9397-08002B2CF9AE}" pid="5" name="commonda">
    <vt:lpwstr>eyJoZGlkIjoiM2MxYmRjZDc1MWU0OTdmMWJkYzMxY2QwMWM5MzcwN2MifQ==</vt:lpwstr>
  </property>
</Properties>
</file>